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perty Tax Statistics\2022\"/>
    </mc:Choice>
  </mc:AlternateContent>
  <xr:revisionPtr revIDLastSave="0" documentId="13_ncr:1_{883FD5EC-36FE-439D-981A-19ECEF698ECB}" xr6:coauthVersionLast="47" xr6:coauthVersionMax="47" xr10:uidLastSave="{00000000-0000-0000-0000-000000000000}"/>
  <bookViews>
    <workbookView xWindow="28680" yWindow="-105" windowWidth="29040" windowHeight="15840" xr2:uid="{E6523BD2-5445-4360-A745-6A3250CE1F78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le 9" sheetId="9" r:id="rId9"/>
    <sheet name="Table 10" sheetId="10" r:id="rId10"/>
    <sheet name="Table 11" sheetId="11" r:id="rId11"/>
    <sheet name="Table 12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7" i="5" l="1"/>
</calcChain>
</file>

<file path=xl/sharedStrings.xml><?xml version="1.0" encoding="utf-8"?>
<sst xmlns="http://schemas.openxmlformats.org/spreadsheetml/2006/main" count="934" uniqueCount="399">
  <si>
    <t>County</t>
  </si>
  <si>
    <t>Agricultural Acres</t>
  </si>
  <si>
    <t>Agricultural Land</t>
  </si>
  <si>
    <t>Residential Property</t>
  </si>
  <si>
    <t>Commercial Property</t>
  </si>
  <si>
    <t>Locally Assessed Property</t>
  </si>
  <si>
    <t>Centrally Assessed Property</t>
  </si>
  <si>
    <t>Grand Total</t>
  </si>
  <si>
    <t>ADAMS</t>
  </si>
  <si>
    <t>BARNES</t>
  </si>
  <si>
    <t>BENSON</t>
  </si>
  <si>
    <t>BILLINGS</t>
  </si>
  <si>
    <t>BOTTINEAU</t>
  </si>
  <si>
    <t>BOWMAN</t>
  </si>
  <si>
    <t>BURKE</t>
  </si>
  <si>
    <t>BURLEIGH</t>
  </si>
  <si>
    <t>CASS</t>
  </si>
  <si>
    <t>CAVALIER</t>
  </si>
  <si>
    <t>DICKEY</t>
  </si>
  <si>
    <t>DIVIDE</t>
  </si>
  <si>
    <t>DUNN</t>
  </si>
  <si>
    <t>EDDY</t>
  </si>
  <si>
    <t>EMMONS</t>
  </si>
  <si>
    <t>FOSTER</t>
  </si>
  <si>
    <t>GOLDEN VALLEY</t>
  </si>
  <si>
    <t>GRAND FORKS</t>
  </si>
  <si>
    <t>GRANT</t>
  </si>
  <si>
    <t>GRIGGS</t>
  </si>
  <si>
    <t>HETTINGER</t>
  </si>
  <si>
    <t>KIDDER</t>
  </si>
  <si>
    <t>LAMOURE</t>
  </si>
  <si>
    <t>LOGAN</t>
  </si>
  <si>
    <t>MCHENRY</t>
  </si>
  <si>
    <t>MCINTOSH</t>
  </si>
  <si>
    <t>MCKENZIE</t>
  </si>
  <si>
    <t>MCLEAN</t>
  </si>
  <si>
    <t>MERCER</t>
  </si>
  <si>
    <t>MORTON</t>
  </si>
  <si>
    <t>MOUNTRAIL</t>
  </si>
  <si>
    <t>NELSON</t>
  </si>
  <si>
    <t>OLIVER</t>
  </si>
  <si>
    <t>PEMBINA</t>
  </si>
  <si>
    <t>PIERCE</t>
  </si>
  <si>
    <t>RAMSEY</t>
  </si>
  <si>
    <t>RANSOM</t>
  </si>
  <si>
    <t>RENVILLE</t>
  </si>
  <si>
    <t>RICHLAND</t>
  </si>
  <si>
    <t>ROLETTE</t>
  </si>
  <si>
    <t>SARGENT</t>
  </si>
  <si>
    <t>SHERIDAN</t>
  </si>
  <si>
    <t>SIOUX</t>
  </si>
  <si>
    <t>SLOPE</t>
  </si>
  <si>
    <t>STARK</t>
  </si>
  <si>
    <t>STEELE</t>
  </si>
  <si>
    <t>STUTSMAN</t>
  </si>
  <si>
    <t>TOWNER</t>
  </si>
  <si>
    <t>TRAILL</t>
  </si>
  <si>
    <t>WALSH</t>
  </si>
  <si>
    <t>WARD</t>
  </si>
  <si>
    <t>WELLS</t>
  </si>
  <si>
    <t>WILLIAMS</t>
  </si>
  <si>
    <t>Railroad</t>
  </si>
  <si>
    <t>Pipeline</t>
  </si>
  <si>
    <t>Electric and Gas</t>
  </si>
  <si>
    <t>Total</t>
  </si>
  <si>
    <t>State 1000</t>
  </si>
  <si>
    <t>Garrison Diversion 1100</t>
  </si>
  <si>
    <t>Counties 1200</t>
  </si>
  <si>
    <t>Townships 1500</t>
  </si>
  <si>
    <t>Cities 1600</t>
  </si>
  <si>
    <t>City Park Districts 1700</t>
  </si>
  <si>
    <t>Rural Ambulance 1800</t>
  </si>
  <si>
    <t>Rural Fire Protection 1900</t>
  </si>
  <si>
    <t>Hospital Districts 2000</t>
  </si>
  <si>
    <t>School Districts 2100</t>
  </si>
  <si>
    <t>Recreation Service District 2200</t>
  </si>
  <si>
    <t>Soil Conservation Districts 2300</t>
  </si>
  <si>
    <t>Southwest Water Authority 2400</t>
  </si>
  <si>
    <t>Subtotal Ad Valorem and Special Taxes</t>
  </si>
  <si>
    <t>Special Assessments</t>
  </si>
  <si>
    <t>Total Taxes and Special Assessments</t>
  </si>
  <si>
    <t>Levy Number</t>
  </si>
  <si>
    <t>Adams</t>
  </si>
  <si>
    <t>Barnes</t>
  </si>
  <si>
    <t>Benson</t>
  </si>
  <si>
    <t>Billings</t>
  </si>
  <si>
    <t>Bottineau</t>
  </si>
  <si>
    <t>Bowman</t>
  </si>
  <si>
    <t>Burke</t>
  </si>
  <si>
    <t>Burleigh</t>
  </si>
  <si>
    <t>Cass</t>
  </si>
  <si>
    <t>Cavalier</t>
  </si>
  <si>
    <t>Dickey</t>
  </si>
  <si>
    <t>Divide</t>
  </si>
  <si>
    <t>Dunn</t>
  </si>
  <si>
    <t>Eddy</t>
  </si>
  <si>
    <t>Emmons</t>
  </si>
  <si>
    <t>Foster</t>
  </si>
  <si>
    <t>Golden Valley</t>
  </si>
  <si>
    <t>Grand Forks</t>
  </si>
  <si>
    <t>Grant</t>
  </si>
  <si>
    <t>Griggs</t>
  </si>
  <si>
    <t>Hettinger</t>
  </si>
  <si>
    <t>Kidder</t>
  </si>
  <si>
    <t>LaMoure</t>
  </si>
  <si>
    <t>Logan</t>
  </si>
  <si>
    <t>McHenry</t>
  </si>
  <si>
    <t>McIntosh</t>
  </si>
  <si>
    <t>McKenzie</t>
  </si>
  <si>
    <t>McLean</t>
  </si>
  <si>
    <t>Mercer</t>
  </si>
  <si>
    <t>Morton</t>
  </si>
  <si>
    <t>Mountrail</t>
  </si>
  <si>
    <t>Nelson</t>
  </si>
  <si>
    <t>Oliver</t>
  </si>
  <si>
    <t>Pembina</t>
  </si>
  <si>
    <t>Pierce</t>
  </si>
  <si>
    <t>Ramsey</t>
  </si>
  <si>
    <t>Ransom</t>
  </si>
  <si>
    <t>Renville</t>
  </si>
  <si>
    <t>Richland</t>
  </si>
  <si>
    <t>Rolette</t>
  </si>
  <si>
    <t>Sargent</t>
  </si>
  <si>
    <t>Sheridan</t>
  </si>
  <si>
    <t>Sioux</t>
  </si>
  <si>
    <t>Slope</t>
  </si>
  <si>
    <t>Stark</t>
  </si>
  <si>
    <t>Steele</t>
  </si>
  <si>
    <t>Stutsman</t>
  </si>
  <si>
    <t>Towner</t>
  </si>
  <si>
    <t>Traill</t>
  </si>
  <si>
    <t>Walsh</t>
  </si>
  <si>
    <t>Ward</t>
  </si>
  <si>
    <t>Wells</t>
  </si>
  <si>
    <t>Williams</t>
  </si>
  <si>
    <t>State</t>
  </si>
  <si>
    <t>1001</t>
  </si>
  <si>
    <t>1101</t>
  </si>
  <si>
    <t>1102</t>
  </si>
  <si>
    <t>1107</t>
  </si>
  <si>
    <t>1201</t>
  </si>
  <si>
    <t>1204</t>
  </si>
  <si>
    <t>1208</t>
  </si>
  <si>
    <t>1210</t>
  </si>
  <si>
    <t>1212</t>
  </si>
  <si>
    <t>1213</t>
  </si>
  <si>
    <t>1214</t>
  </si>
  <si>
    <t>1216</t>
  </si>
  <si>
    <t>1217</t>
  </si>
  <si>
    <t>1219</t>
  </si>
  <si>
    <t>1220</t>
  </si>
  <si>
    <t>1221</t>
  </si>
  <si>
    <t>1225</t>
  </si>
  <si>
    <t>1227</t>
  </si>
  <si>
    <t>1228</t>
  </si>
  <si>
    <t>1230</t>
  </si>
  <si>
    <t>1231</t>
  </si>
  <si>
    <t>1233</t>
  </si>
  <si>
    <t>1236</t>
  </si>
  <si>
    <t>1239</t>
  </si>
  <si>
    <t>1255</t>
  </si>
  <si>
    <t>1258</t>
  </si>
  <si>
    <t>1259</t>
  </si>
  <si>
    <t>1260</t>
  </si>
  <si>
    <t>1264</t>
  </si>
  <si>
    <t>1265</t>
  </si>
  <si>
    <t>1266</t>
  </si>
  <si>
    <t>1501</t>
  </si>
  <si>
    <t>1503</t>
  </si>
  <si>
    <t>1505</t>
  </si>
  <si>
    <t>1508</t>
  </si>
  <si>
    <t>1509</t>
  </si>
  <si>
    <t>1510</t>
  </si>
  <si>
    <t>1514</t>
  </si>
  <si>
    <t>1515</t>
  </si>
  <si>
    <t>1516</t>
  </si>
  <si>
    <t>1517</t>
  </si>
  <si>
    <t>1518</t>
  </si>
  <si>
    <t>1519</t>
  </si>
  <si>
    <t>1528</t>
  </si>
  <si>
    <t>1531</t>
  </si>
  <si>
    <t>1537</t>
  </si>
  <si>
    <t>1601</t>
  </si>
  <si>
    <t>1604</t>
  </si>
  <si>
    <t>1606</t>
  </si>
  <si>
    <t>1607</t>
  </si>
  <si>
    <t>1608</t>
  </si>
  <si>
    <t>1609</t>
  </si>
  <si>
    <t>1613</t>
  </si>
  <si>
    <t>1614</t>
  </si>
  <si>
    <t>1618</t>
  </si>
  <si>
    <t>1621</t>
  </si>
  <si>
    <t>1622</t>
  </si>
  <si>
    <t>1623</t>
  </si>
  <si>
    <t>1624</t>
  </si>
  <si>
    <t>1625</t>
  </si>
  <si>
    <t>1626</t>
  </si>
  <si>
    <t>1630</t>
  </si>
  <si>
    <t>1638</t>
  </si>
  <si>
    <t>1640</t>
  </si>
  <si>
    <t>1643</t>
  </si>
  <si>
    <t>1647</t>
  </si>
  <si>
    <t>1649</t>
  </si>
  <si>
    <t>1653</t>
  </si>
  <si>
    <t>1658</t>
  </si>
  <si>
    <t>1661</t>
  </si>
  <si>
    <t>1662</t>
  </si>
  <si>
    <t>1663</t>
  </si>
  <si>
    <t>1665</t>
  </si>
  <si>
    <t>1699</t>
  </si>
  <si>
    <t>1701</t>
  </si>
  <si>
    <t>1704</t>
  </si>
  <si>
    <t>1705</t>
  </si>
  <si>
    <t>1714</t>
  </si>
  <si>
    <t>1719</t>
  </si>
  <si>
    <t>1801</t>
  </si>
  <si>
    <t>1803</t>
  </si>
  <si>
    <t>1901</t>
  </si>
  <si>
    <t>1905</t>
  </si>
  <si>
    <t>1906</t>
  </si>
  <si>
    <t>1909</t>
  </si>
  <si>
    <t>2001</t>
  </si>
  <si>
    <t>2003</t>
  </si>
  <si>
    <t>2101</t>
  </si>
  <si>
    <t>2103</t>
  </si>
  <si>
    <t>2104</t>
  </si>
  <si>
    <t>2107</t>
  </si>
  <si>
    <t>2108</t>
  </si>
  <si>
    <t>2109</t>
  </si>
  <si>
    <t>2110</t>
  </si>
  <si>
    <t>2111</t>
  </si>
  <si>
    <t>2112</t>
  </si>
  <si>
    <t>2201</t>
  </si>
  <si>
    <t>2202</t>
  </si>
  <si>
    <t>2206</t>
  </si>
  <si>
    <t>2301</t>
  </si>
  <si>
    <t>2305</t>
  </si>
  <si>
    <t>2401</t>
  </si>
  <si>
    <t>2404</t>
  </si>
  <si>
    <t>8888</t>
  </si>
  <si>
    <t>9999</t>
  </si>
  <si>
    <t>Rural Agricultural</t>
  </si>
  <si>
    <t>Rural Residential</t>
  </si>
  <si>
    <t>Rural Commercial</t>
  </si>
  <si>
    <t>City Agricultural</t>
  </si>
  <si>
    <t>City Residential</t>
  </si>
  <si>
    <t>City Commercial</t>
  </si>
  <si>
    <t>Tax Increments</t>
  </si>
  <si>
    <t>Fire Protection for Exempt</t>
  </si>
  <si>
    <t>Railroads</t>
  </si>
  <si>
    <t>Pipelines</t>
  </si>
  <si>
    <t>Subtotal Ad Valorem Taxes</t>
  </si>
  <si>
    <t>Payment In Lieu  of Taxes</t>
  </si>
  <si>
    <t>Mobile Home</t>
  </si>
  <si>
    <t>Electric Gen., Dist., and Trans.</t>
  </si>
  <si>
    <t>Forest Stewardship</t>
  </si>
  <si>
    <t>Subtotal Special Taxes</t>
  </si>
  <si>
    <t>City</t>
  </si>
  <si>
    <t>City Park</t>
  </si>
  <si>
    <t>Township</t>
  </si>
  <si>
    <t>Irrigation District</t>
  </si>
  <si>
    <t>Water Management</t>
  </si>
  <si>
    <t>Weed and Snow Removal</t>
  </si>
  <si>
    <t>Drains</t>
  </si>
  <si>
    <t>Water District</t>
  </si>
  <si>
    <t>Garbage</t>
  </si>
  <si>
    <t>Private Lien / Recreation</t>
  </si>
  <si>
    <t>Garrison</t>
  </si>
  <si>
    <t>Subtotal</t>
  </si>
  <si>
    <t>Totals</t>
  </si>
  <si>
    <t>Levy Name</t>
  </si>
  <si>
    <t>State Medical Center</t>
  </si>
  <si>
    <t>General</t>
  </si>
  <si>
    <t>Municipal or Regional Airport Authority</t>
  </si>
  <si>
    <t>Judgment or Settlement of a Claim</t>
  </si>
  <si>
    <t>General or Home Rule</t>
  </si>
  <si>
    <t>County Road &amp; Bridge</t>
  </si>
  <si>
    <t>Capital Projects</t>
  </si>
  <si>
    <t>Emergency</t>
  </si>
  <si>
    <t>Farm-to-Market and Federal-Aid Roads</t>
  </si>
  <si>
    <t>Veterans Service Officer</t>
  </si>
  <si>
    <t>Extension Service</t>
  </si>
  <si>
    <t>County Historical Society Work</t>
  </si>
  <si>
    <t>Health District Fund</t>
  </si>
  <si>
    <t>Job Development Authority</t>
  </si>
  <si>
    <t>Human Services Fund</t>
  </si>
  <si>
    <t>Programs and Activities for Older Persons</t>
  </si>
  <si>
    <t>Airport Authority</t>
  </si>
  <si>
    <t>Special Assessments Against County Property</t>
  </si>
  <si>
    <t>Emergency Medical Service</t>
  </si>
  <si>
    <t>Interest and Principal Payments on Bonds Issued</t>
  </si>
  <si>
    <t>County Road Fund</t>
  </si>
  <si>
    <t>Judgments or settlement of a claim</t>
  </si>
  <si>
    <t>County Hospital Association</t>
  </si>
  <si>
    <t>Payment of Township Debt to County or other debts</t>
  </si>
  <si>
    <t>Weed Control</t>
  </si>
  <si>
    <t>Unorganized Road and Bridge</t>
  </si>
  <si>
    <t>Library and Reading Room</t>
  </si>
  <si>
    <t>Water Resource District</t>
  </si>
  <si>
    <t>Joint Water Resource District</t>
  </si>
  <si>
    <t>Vector Control District</t>
  </si>
  <si>
    <t>Township Excess</t>
  </si>
  <si>
    <t>Civil Township Levy</t>
  </si>
  <si>
    <t>Mowing or Snow Removal</t>
  </si>
  <si>
    <t>Legal Contingency Fund</t>
  </si>
  <si>
    <t>County Road System</t>
  </si>
  <si>
    <t>Special Assessments on Township Property</t>
  </si>
  <si>
    <t>Airport</t>
  </si>
  <si>
    <t>Fire Protection</t>
  </si>
  <si>
    <t>Rural Farm Drains Cleaning and Repairing</t>
  </si>
  <si>
    <t>Payment of Township Debt to County</t>
  </si>
  <si>
    <t>Natural Disasters or Emergency Conditions</t>
  </si>
  <si>
    <t>Airport or Municipal or Regional Airport Authority</t>
  </si>
  <si>
    <t>Share of Special Improvements</t>
  </si>
  <si>
    <t>Special Assessments and Drain Assessment on City P</t>
  </si>
  <si>
    <t>Deficiency or Expected Deficiency</t>
  </si>
  <si>
    <t>Public Library Service</t>
  </si>
  <si>
    <t>Cemetery</t>
  </si>
  <si>
    <t>Public Recreation System</t>
  </si>
  <si>
    <t>General Obligation Bonds for Municipal Industrial</t>
  </si>
  <si>
    <t>Bonds for Purchase of Special Assessment Warrants</t>
  </si>
  <si>
    <t>Capital Improvements</t>
  </si>
  <si>
    <t>Fire Department Building or Equipment Reserve Fund</t>
  </si>
  <si>
    <t>City Levy</t>
  </si>
  <si>
    <t>Aid for Public Transportation System</t>
  </si>
  <si>
    <t>Discontinuance of Employees or Police Pension Plan</t>
  </si>
  <si>
    <t>Police Station and Correctional Facility Fund</t>
  </si>
  <si>
    <t>Judgments for Property Condemned</t>
  </si>
  <si>
    <t>Municipal or Regional Airport Authority Deficiency</t>
  </si>
  <si>
    <t>Municipal Arts Council</t>
  </si>
  <si>
    <t>For Exempt Propertys Share of Fire Proection</t>
  </si>
  <si>
    <t>Animal Shelter</t>
  </si>
  <si>
    <t>Lease for Court, Correction, and Law Enforcement</t>
  </si>
  <si>
    <t>Interest and Principal Payments on Bonds Issued fo</t>
  </si>
  <si>
    <t>Special Assessment on Park</t>
  </si>
  <si>
    <t>Judgment or settlement of a claim</t>
  </si>
  <si>
    <t>Parks &amp; Recreational Facilities</t>
  </si>
  <si>
    <t>Insurance Reserve Fund</t>
  </si>
  <si>
    <t>Interest and Principal Payments on Bonds</t>
  </si>
  <si>
    <t>General Fund - Provision of Educational Services</t>
  </si>
  <si>
    <t>Tuition</t>
  </si>
  <si>
    <t>Judgments</t>
  </si>
  <si>
    <t>Special Assessments on School Property</t>
  </si>
  <si>
    <t>Building Fund</t>
  </si>
  <si>
    <t>Bond Sinking and Interest</t>
  </si>
  <si>
    <t>Special Reserve Fund</t>
  </si>
  <si>
    <t>Miscellaneous Fund</t>
  </si>
  <si>
    <t>School Safety Plan</t>
  </si>
  <si>
    <t>Deficiency in Funds for Paying Refunding Warrants</t>
  </si>
  <si>
    <t>Special Taxes</t>
  </si>
  <si>
    <t>Taxes Levied on Rural Ag Land</t>
  </si>
  <si>
    <t>Taxes Levied on Urban Ag Land</t>
  </si>
  <si>
    <t>Total Taxes on Ag Land</t>
  </si>
  <si>
    <t>Acres of Ag Land</t>
  </si>
  <si>
    <t>Ag Property Taxes Per Acre</t>
  </si>
  <si>
    <t>LevyNumber</t>
  </si>
  <si>
    <t>LevyName</t>
  </si>
  <si>
    <t>Ad Valorem Taxes</t>
  </si>
  <si>
    <t>Taxable Value</t>
  </si>
  <si>
    <t>Average Mill Rate</t>
  </si>
  <si>
    <t xml:space="preserve">      City Fire Protection</t>
  </si>
  <si>
    <t xml:space="preserve">      City Tax Increments</t>
  </si>
  <si>
    <t xml:space="preserve">      Total Ad Valorem Taxes</t>
  </si>
  <si>
    <t xml:space="preserve">      Total Special Taxes and Assmts</t>
  </si>
  <si>
    <t xml:space="preserve">    Electric, Gas and Heating</t>
  </si>
  <si>
    <t xml:space="preserve">    Pipelines</t>
  </si>
  <si>
    <t xml:space="preserve">    Railroads</t>
  </si>
  <si>
    <t xml:space="preserve">    Rural Agricultural</t>
  </si>
  <si>
    <t xml:space="preserve">    Rural Commercial</t>
  </si>
  <si>
    <t xml:space="preserve">    Rural Residential</t>
  </si>
  <si>
    <t xml:space="preserve">    Special Assessments - Cities</t>
  </si>
  <si>
    <t xml:space="preserve">    Special Assessments - Rural</t>
  </si>
  <si>
    <t xml:space="preserve">    Special Taxes</t>
  </si>
  <si>
    <t xml:space="preserve">    Urban Agricultural</t>
  </si>
  <si>
    <t xml:space="preserve">    Urban Commercial</t>
  </si>
  <si>
    <t xml:space="preserve">    Urban Residential</t>
  </si>
  <si>
    <t xml:space="preserve">  Centrally Assessed</t>
  </si>
  <si>
    <t xml:space="preserve">  Real Estate</t>
  </si>
  <si>
    <t xml:space="preserve">  Special Taxes and Special Assessments</t>
  </si>
  <si>
    <t>Year</t>
  </si>
  <si>
    <t>Rural Fire Districts</t>
  </si>
  <si>
    <t>Tax Increment Districts</t>
  </si>
  <si>
    <t>School Districts</t>
  </si>
  <si>
    <t>Cities</t>
  </si>
  <si>
    <t>West River / Southwest Water</t>
  </si>
  <si>
    <t>Soil Conservation</t>
  </si>
  <si>
    <t>Hospital and Rural Ambulance</t>
  </si>
  <si>
    <t>Recreation Service Districts</t>
  </si>
  <si>
    <t>Total State and Local Taxes</t>
  </si>
  <si>
    <t>Number of Mobile Homes Subject to Tax</t>
  </si>
  <si>
    <t>Number of Exempt Permits</t>
  </si>
  <si>
    <t>Number of Homestead Credits</t>
  </si>
  <si>
    <t>Disabled Vet Credits</t>
  </si>
  <si>
    <t>Total Taxes Levied on Mobile Homes</t>
  </si>
  <si>
    <t>Estimated Population</t>
  </si>
  <si>
    <t>Ad Valorem Tax Levied</t>
  </si>
  <si>
    <t>per Capita</t>
  </si>
  <si>
    <t>Total Taxes and Special Assessments per Capita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</si>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</sst>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\ \(#,##0.00\)"/>
    <numFmt numFmtId="165" formatCode="#,##0;\ \(#,##0\)"/>
    <numFmt numFmtId="166" formatCode=";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5"/>
      <name val="Arial"/>
    </font>
    <font>
      <b/>
      <sz val="8.5"/>
      <name val="Arial"/>
    </font>
    <font>
      <sz val="11"/>
      <name val="Calibri"/>
      <family val="2"/>
      <scheme val="minor"/>
    </font>
    <font>
      <b/>
      <sz val="8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166" fontId="0" fillId="0" borderId="0" xfId="0" applyNumberFormat="1"/>
    <xf numFmtId="49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43" fontId="5" fillId="0" borderId="0" xfId="1" applyFont="1"/>
    <xf numFmtId="49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right"/>
    </xf>
    <xf numFmtId="43" fontId="0" fillId="0" borderId="0" xfId="1" applyFont="1"/>
    <xf numFmtId="49" fontId="4" fillId="2" borderId="4" xfId="0" applyNumberFormat="1" applyFont="1" applyFill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43" fontId="3" fillId="0" borderId="4" xfId="1" applyFont="1" applyFill="1" applyBorder="1" applyAlignment="1">
      <alignment horizontal="left"/>
    </xf>
    <xf numFmtId="43" fontId="3" fillId="0" borderId="3" xfId="1" applyFont="1" applyFill="1" applyBorder="1" applyAlignment="1">
      <alignment horizontal="left"/>
    </xf>
    <xf numFmtId="0" fontId="6" fillId="2" borderId="4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left"/>
    </xf>
    <xf numFmtId="166" fontId="2" fillId="0" borderId="0" xfId="0" applyNumberFormat="1" applyFont="1"/>
    <xf numFmtId="165" fontId="6" fillId="0" borderId="1" xfId="0" applyNumberFormat="1" applyFont="1" applyBorder="1" applyAlignment="1">
      <alignment horizontal="right"/>
    </xf>
    <xf numFmtId="49" fontId="6" fillId="0" borderId="4" xfId="0" applyNumberFormat="1" applyFont="1" applyFill="1" applyBorder="1" applyAlignment="1">
      <alignment horizontal="left"/>
    </xf>
    <xf numFmtId="43" fontId="6" fillId="0" borderId="4" xfId="1" applyFont="1" applyFill="1" applyBorder="1" applyAlignment="1">
      <alignment horizontal="left"/>
    </xf>
    <xf numFmtId="43" fontId="6" fillId="0" borderId="3" xfId="1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left"/>
    </xf>
    <xf numFmtId="165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166" fontId="2" fillId="0" borderId="0" xfId="0" applyNumberFormat="1" applyFont="1" applyAlignment="1"/>
    <xf numFmtId="49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left" vertical="center" wrapText="1"/>
    </xf>
    <xf numFmtId="165" fontId="6" fillId="2" borderId="1" xfId="0" applyNumberFormat="1" applyFont="1" applyFill="1" applyBorder="1" applyAlignment="1">
      <alignment horizontal="left" vertical="center" wrapText="1"/>
    </xf>
    <xf numFmtId="166" fontId="2" fillId="0" borderId="0" xfId="0" applyNumberFormat="1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C6306-F60F-4692-81E3-4251311D2F0A}">
  <sheetPr>
    <pageSetUpPr fitToPage="1"/>
  </sheetPr>
  <dimension ref="A1:H57"/>
  <sheetViews>
    <sheetView tabSelected="1" view="pageLayout" zoomScaleNormal="120" workbookViewId="0"/>
  </sheetViews>
  <sheetFormatPr defaultRowHeight="14.4" x14ac:dyDescent="0.3"/>
  <cols>
    <col min="1" max="1" width="13.5546875" style="1" bestFit="1" customWidth="1"/>
    <col min="2" max="2" width="13.33203125" style="1" bestFit="1" customWidth="1"/>
    <col min="3" max="3" width="12.6640625" style="1" bestFit="1" customWidth="1"/>
    <col min="4" max="4" width="15.109375" style="1" bestFit="1" customWidth="1"/>
    <col min="5" max="5" width="15.5546875" style="1" bestFit="1" customWidth="1"/>
    <col min="6" max="6" width="19.21875" style="1" customWidth="1"/>
    <col min="7" max="7" width="20.88671875" style="1" customWidth="1"/>
    <col min="8" max="8" width="12.5546875" style="1" customWidth="1"/>
    <col min="9" max="16384" width="8.88671875" style="1"/>
  </cols>
  <sheetData>
    <row r="1" spans="1:8" s="31" customFormat="1" ht="23.4" customHeight="1" x14ac:dyDescent="0.3">
      <c r="A1" s="28" t="s">
        <v>0</v>
      </c>
      <c r="B1" s="29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</row>
    <row r="2" spans="1:8" ht="14.4" customHeight="1" x14ac:dyDescent="0.3">
      <c r="A2" s="2" t="s">
        <v>8</v>
      </c>
      <c r="B2" s="3">
        <v>606687.98</v>
      </c>
      <c r="C2" s="4">
        <v>11433558</v>
      </c>
      <c r="D2" s="4">
        <v>3230751</v>
      </c>
      <c r="E2" s="4">
        <v>1727035</v>
      </c>
      <c r="F2" s="4">
        <v>16391344</v>
      </c>
      <c r="G2" s="4">
        <v>812079</v>
      </c>
      <c r="H2" s="4">
        <v>17203423</v>
      </c>
    </row>
    <row r="3" spans="1:8" ht="14.4" customHeight="1" x14ac:dyDescent="0.3">
      <c r="A3" s="2" t="s">
        <v>9</v>
      </c>
      <c r="B3" s="3">
        <v>916294.61</v>
      </c>
      <c r="C3" s="4">
        <v>41693460</v>
      </c>
      <c r="D3" s="4">
        <v>21854794</v>
      </c>
      <c r="E3" s="4">
        <v>11933136</v>
      </c>
      <c r="F3" s="4">
        <v>75481390</v>
      </c>
      <c r="G3" s="4">
        <v>11449997.68</v>
      </c>
      <c r="H3" s="4">
        <v>86931387.680000007</v>
      </c>
    </row>
    <row r="4" spans="1:8" ht="14.4" customHeight="1" x14ac:dyDescent="0.3">
      <c r="A4" s="2" t="s">
        <v>10</v>
      </c>
      <c r="B4" s="3">
        <v>772853.77</v>
      </c>
      <c r="C4" s="4">
        <v>26877077</v>
      </c>
      <c r="D4" s="4">
        <v>4362746</v>
      </c>
      <c r="E4" s="4">
        <v>2437365</v>
      </c>
      <c r="F4" s="4">
        <v>33677188</v>
      </c>
      <c r="G4" s="4">
        <v>1773255</v>
      </c>
      <c r="H4" s="4">
        <v>35450443</v>
      </c>
    </row>
    <row r="5" spans="1:8" ht="14.4" customHeight="1" x14ac:dyDescent="0.3">
      <c r="A5" s="2" t="s">
        <v>11</v>
      </c>
      <c r="B5" s="3">
        <v>360759.84</v>
      </c>
      <c r="C5" s="4">
        <v>4279537</v>
      </c>
      <c r="D5" s="4">
        <v>3001388</v>
      </c>
      <c r="E5" s="4">
        <v>6508299</v>
      </c>
      <c r="F5" s="4">
        <v>13789224</v>
      </c>
      <c r="G5" s="4">
        <v>5928291</v>
      </c>
      <c r="H5" s="4">
        <v>19717515</v>
      </c>
    </row>
    <row r="6" spans="1:8" ht="14.4" customHeight="1" x14ac:dyDescent="0.3">
      <c r="A6" s="2" t="s">
        <v>12</v>
      </c>
      <c r="B6" s="3">
        <v>1020991.45</v>
      </c>
      <c r="C6" s="4">
        <v>31854610</v>
      </c>
      <c r="D6" s="4">
        <v>22814670</v>
      </c>
      <c r="E6" s="4">
        <v>6954377</v>
      </c>
      <c r="F6" s="4">
        <v>61623657</v>
      </c>
      <c r="G6" s="4">
        <v>1948788</v>
      </c>
      <c r="H6" s="4">
        <v>63572445</v>
      </c>
    </row>
    <row r="7" spans="1:8" ht="14.4" customHeight="1" x14ac:dyDescent="0.3">
      <c r="A7" s="2" t="s">
        <v>13</v>
      </c>
      <c r="B7" s="3">
        <v>667567.06000000006</v>
      </c>
      <c r="C7" s="4">
        <v>12005898</v>
      </c>
      <c r="D7" s="4">
        <v>5757054</v>
      </c>
      <c r="E7" s="4">
        <v>4658982</v>
      </c>
      <c r="F7" s="4">
        <v>22421934</v>
      </c>
      <c r="G7" s="4">
        <v>4166757</v>
      </c>
      <c r="H7" s="4">
        <v>26588691</v>
      </c>
    </row>
    <row r="8" spans="1:8" ht="14.4" customHeight="1" x14ac:dyDescent="0.3">
      <c r="A8" s="2" t="s">
        <v>14</v>
      </c>
      <c r="B8" s="3">
        <v>652037.22</v>
      </c>
      <c r="C8" s="4">
        <v>15036771</v>
      </c>
      <c r="D8" s="4">
        <v>3115329</v>
      </c>
      <c r="E8" s="4">
        <v>2704017</v>
      </c>
      <c r="F8" s="4">
        <v>20856117</v>
      </c>
      <c r="G8" s="4">
        <v>6623348.3099999996</v>
      </c>
      <c r="H8" s="4">
        <v>27479465.309999999</v>
      </c>
    </row>
    <row r="9" spans="1:8" ht="14.4" customHeight="1" x14ac:dyDescent="0.3">
      <c r="A9" s="2" t="s">
        <v>15</v>
      </c>
      <c r="B9" s="3">
        <v>921931.16</v>
      </c>
      <c r="C9" s="4">
        <v>21775702</v>
      </c>
      <c r="D9" s="4">
        <v>351985292</v>
      </c>
      <c r="E9" s="4">
        <v>170634153</v>
      </c>
      <c r="F9" s="4">
        <v>544395147</v>
      </c>
      <c r="G9" s="4">
        <v>11532678</v>
      </c>
      <c r="H9" s="4">
        <v>555927825</v>
      </c>
    </row>
    <row r="10" spans="1:8" ht="14.4" customHeight="1" x14ac:dyDescent="0.3">
      <c r="A10" s="2" t="s">
        <v>16</v>
      </c>
      <c r="B10" s="3">
        <v>1025070.35</v>
      </c>
      <c r="C10" s="4">
        <v>60219813</v>
      </c>
      <c r="D10" s="4">
        <v>534164047</v>
      </c>
      <c r="E10" s="4">
        <v>421244726</v>
      </c>
      <c r="F10" s="4">
        <v>1015628586</v>
      </c>
      <c r="G10" s="4">
        <v>18580224</v>
      </c>
      <c r="H10" s="4">
        <v>1034208810</v>
      </c>
    </row>
    <row r="11" spans="1:8" ht="14.4" customHeight="1" x14ac:dyDescent="0.3">
      <c r="A11" s="2" t="s">
        <v>17</v>
      </c>
      <c r="B11" s="3">
        <v>916330.43</v>
      </c>
      <c r="C11" s="4">
        <v>41271760</v>
      </c>
      <c r="D11" s="4">
        <v>6312306</v>
      </c>
      <c r="E11" s="4">
        <v>4382890</v>
      </c>
      <c r="F11" s="4">
        <v>51966956</v>
      </c>
      <c r="G11" s="4">
        <v>3425705.86</v>
      </c>
      <c r="H11" s="4">
        <v>55392661.859999999</v>
      </c>
    </row>
    <row r="12" spans="1:8" ht="14.4" customHeight="1" x14ac:dyDescent="0.3">
      <c r="A12" s="2" t="s">
        <v>18</v>
      </c>
      <c r="B12" s="3">
        <v>701820.22</v>
      </c>
      <c r="C12" s="4">
        <v>29409301</v>
      </c>
      <c r="D12" s="4">
        <v>6510514</v>
      </c>
      <c r="E12" s="4">
        <v>4476886</v>
      </c>
      <c r="F12" s="4">
        <v>40396701</v>
      </c>
      <c r="G12" s="4">
        <v>2316058</v>
      </c>
      <c r="H12" s="4">
        <v>42712759</v>
      </c>
    </row>
    <row r="13" spans="1:8" ht="14.4" customHeight="1" x14ac:dyDescent="0.3">
      <c r="A13" s="2" t="s">
        <v>19</v>
      </c>
      <c r="B13" s="3">
        <v>780699.5</v>
      </c>
      <c r="C13" s="4">
        <v>18294281</v>
      </c>
      <c r="D13" s="4">
        <v>4261777</v>
      </c>
      <c r="E13" s="4">
        <v>5498435</v>
      </c>
      <c r="F13" s="4">
        <v>28054493</v>
      </c>
      <c r="G13" s="4">
        <v>11045147</v>
      </c>
      <c r="H13" s="4">
        <v>39099640</v>
      </c>
    </row>
    <row r="14" spans="1:8" ht="14.4" customHeight="1" x14ac:dyDescent="0.3">
      <c r="A14" s="2" t="s">
        <v>20</v>
      </c>
      <c r="B14" s="3">
        <v>989664.63</v>
      </c>
      <c r="C14" s="4">
        <v>13150206</v>
      </c>
      <c r="D14" s="4">
        <v>9914815</v>
      </c>
      <c r="E14" s="4">
        <v>12963888</v>
      </c>
      <c r="F14" s="4">
        <v>36028909</v>
      </c>
      <c r="G14" s="4">
        <v>38447489</v>
      </c>
      <c r="H14" s="4">
        <v>74476398</v>
      </c>
    </row>
    <row r="15" spans="1:8" ht="14.4" customHeight="1" x14ac:dyDescent="0.3">
      <c r="A15" s="2" t="s">
        <v>21</v>
      </c>
      <c r="B15" s="3">
        <v>371249.2</v>
      </c>
      <c r="C15" s="4">
        <v>10412026</v>
      </c>
      <c r="D15" s="4">
        <v>2141346</v>
      </c>
      <c r="E15" s="4">
        <v>1421071</v>
      </c>
      <c r="F15" s="4">
        <v>13974443</v>
      </c>
      <c r="G15" s="4">
        <v>1425105</v>
      </c>
      <c r="H15" s="4">
        <v>15399548</v>
      </c>
    </row>
    <row r="16" spans="1:8" ht="14.4" customHeight="1" x14ac:dyDescent="0.3">
      <c r="A16" s="2" t="s">
        <v>22</v>
      </c>
      <c r="B16" s="3">
        <v>927732.61</v>
      </c>
      <c r="C16" s="4">
        <v>27496762</v>
      </c>
      <c r="D16" s="4">
        <v>5469022</v>
      </c>
      <c r="E16" s="4">
        <v>1852245</v>
      </c>
      <c r="F16" s="4">
        <v>34818029</v>
      </c>
      <c r="G16" s="4">
        <v>5958266</v>
      </c>
      <c r="H16" s="4">
        <v>40776295</v>
      </c>
    </row>
    <row r="17" spans="1:8" ht="14.4" customHeight="1" x14ac:dyDescent="0.3">
      <c r="A17" s="2" t="s">
        <v>23</v>
      </c>
      <c r="B17" s="3">
        <v>398041.24</v>
      </c>
      <c r="C17" s="4">
        <v>15912364</v>
      </c>
      <c r="D17" s="4">
        <v>6670510</v>
      </c>
      <c r="E17" s="4">
        <v>4372123</v>
      </c>
      <c r="F17" s="4">
        <v>26954997</v>
      </c>
      <c r="G17" s="4">
        <v>3107085.01</v>
      </c>
      <c r="H17" s="4">
        <v>30062082.010000002</v>
      </c>
    </row>
    <row r="18" spans="1:8" ht="14.4" customHeight="1" x14ac:dyDescent="0.3">
      <c r="A18" s="2" t="s">
        <v>24</v>
      </c>
      <c r="B18" s="3">
        <v>506445.57</v>
      </c>
      <c r="C18" s="4">
        <v>7486874</v>
      </c>
      <c r="D18" s="4">
        <v>4062960</v>
      </c>
      <c r="E18" s="4">
        <v>1493947</v>
      </c>
      <c r="F18" s="4">
        <v>13043781</v>
      </c>
      <c r="G18" s="4">
        <v>2294947</v>
      </c>
      <c r="H18" s="4">
        <v>15338728</v>
      </c>
    </row>
    <row r="19" spans="1:8" ht="14.4" customHeight="1" x14ac:dyDescent="0.3">
      <c r="A19" s="2" t="s">
        <v>25</v>
      </c>
      <c r="B19" s="3">
        <v>833500.41</v>
      </c>
      <c r="C19" s="4">
        <v>39829302</v>
      </c>
      <c r="D19" s="4">
        <v>165368146</v>
      </c>
      <c r="E19" s="4">
        <v>115167866</v>
      </c>
      <c r="F19" s="4">
        <v>320365314</v>
      </c>
      <c r="G19" s="4">
        <v>7016355.6399999997</v>
      </c>
      <c r="H19" s="4">
        <v>327381669.63999999</v>
      </c>
    </row>
    <row r="20" spans="1:8" ht="14.4" customHeight="1" x14ac:dyDescent="0.3">
      <c r="A20" s="2" t="s">
        <v>26</v>
      </c>
      <c r="B20" s="3">
        <v>1011854.52</v>
      </c>
      <c r="C20" s="4">
        <v>19123957</v>
      </c>
      <c r="D20" s="4">
        <v>2336262</v>
      </c>
      <c r="E20" s="4">
        <v>979866</v>
      </c>
      <c r="F20" s="4">
        <v>22440085</v>
      </c>
      <c r="G20" s="4">
        <v>324897</v>
      </c>
      <c r="H20" s="4">
        <v>22764982</v>
      </c>
    </row>
    <row r="21" spans="1:8" ht="14.4" customHeight="1" x14ac:dyDescent="0.3">
      <c r="A21" s="2" t="s">
        <v>27</v>
      </c>
      <c r="B21" s="3">
        <v>442952.33</v>
      </c>
      <c r="C21" s="4">
        <v>15563486</v>
      </c>
      <c r="D21" s="4">
        <v>2383823</v>
      </c>
      <c r="E21" s="4">
        <v>2304757</v>
      </c>
      <c r="F21" s="4">
        <v>20252066</v>
      </c>
      <c r="G21" s="4">
        <v>1731398</v>
      </c>
      <c r="H21" s="4">
        <v>21983464</v>
      </c>
    </row>
    <row r="22" spans="1:8" ht="14.4" customHeight="1" x14ac:dyDescent="0.3">
      <c r="A22" s="2" t="s">
        <v>28</v>
      </c>
      <c r="B22" s="3">
        <v>704734.4</v>
      </c>
      <c r="C22" s="4">
        <v>17824008</v>
      </c>
      <c r="D22" s="4">
        <v>3357253</v>
      </c>
      <c r="E22" s="4">
        <v>1245593</v>
      </c>
      <c r="F22" s="4">
        <v>22426854</v>
      </c>
      <c r="G22" s="4">
        <v>1893095</v>
      </c>
      <c r="H22" s="4">
        <v>24319949</v>
      </c>
    </row>
    <row r="23" spans="1:8" ht="14.4" customHeight="1" x14ac:dyDescent="0.3">
      <c r="A23" s="2" t="s">
        <v>29</v>
      </c>
      <c r="B23" s="3">
        <v>821885.85</v>
      </c>
      <c r="C23" s="4">
        <v>14074930</v>
      </c>
      <c r="D23" s="4">
        <v>3768094</v>
      </c>
      <c r="E23" s="4">
        <v>1090132</v>
      </c>
      <c r="F23" s="4">
        <v>18933156</v>
      </c>
      <c r="G23" s="4">
        <v>1951525</v>
      </c>
      <c r="H23" s="4">
        <v>20884681</v>
      </c>
    </row>
    <row r="24" spans="1:8" ht="14.4" customHeight="1" x14ac:dyDescent="0.3">
      <c r="A24" s="2" t="s">
        <v>30</v>
      </c>
      <c r="B24" s="3">
        <v>716678.81</v>
      </c>
      <c r="C24" s="4">
        <v>37092549</v>
      </c>
      <c r="D24" s="4">
        <v>4906956</v>
      </c>
      <c r="E24" s="4">
        <v>2364302</v>
      </c>
      <c r="F24" s="4">
        <v>44363807</v>
      </c>
      <c r="G24" s="4">
        <v>1006995</v>
      </c>
      <c r="H24" s="4">
        <v>45370802</v>
      </c>
    </row>
    <row r="25" spans="1:8" ht="14.4" customHeight="1" x14ac:dyDescent="0.3">
      <c r="A25" s="2" t="s">
        <v>31</v>
      </c>
      <c r="B25" s="3">
        <v>612230.5</v>
      </c>
      <c r="C25" s="4">
        <v>14343985</v>
      </c>
      <c r="D25" s="4">
        <v>1749110</v>
      </c>
      <c r="E25" s="4">
        <v>728370</v>
      </c>
      <c r="F25" s="4">
        <v>16821465</v>
      </c>
      <c r="G25" s="4">
        <v>310425</v>
      </c>
      <c r="H25" s="4">
        <v>17131890</v>
      </c>
    </row>
    <row r="26" spans="1:8" ht="14.4" customHeight="1" x14ac:dyDescent="0.3">
      <c r="A26" s="2" t="s">
        <v>32</v>
      </c>
      <c r="B26" s="3">
        <v>1126263.3400000001</v>
      </c>
      <c r="C26" s="4">
        <v>28726980</v>
      </c>
      <c r="D26" s="4">
        <v>8203502</v>
      </c>
      <c r="E26" s="4">
        <v>3716990</v>
      </c>
      <c r="F26" s="4">
        <v>40647472</v>
      </c>
      <c r="G26" s="4">
        <v>8049698</v>
      </c>
      <c r="H26" s="4">
        <v>48697170</v>
      </c>
    </row>
    <row r="27" spans="1:8" ht="14.4" customHeight="1" x14ac:dyDescent="0.3">
      <c r="A27" s="2" t="s">
        <v>33</v>
      </c>
      <c r="B27" s="3">
        <v>600051.39</v>
      </c>
      <c r="C27" s="4">
        <v>16943887</v>
      </c>
      <c r="D27" s="4">
        <v>3499873</v>
      </c>
      <c r="E27" s="4">
        <v>1310695</v>
      </c>
      <c r="F27" s="4">
        <v>21754455</v>
      </c>
      <c r="G27" s="4">
        <v>1659211</v>
      </c>
      <c r="H27" s="4">
        <v>23413666</v>
      </c>
    </row>
    <row r="28" spans="1:8" ht="14.4" customHeight="1" x14ac:dyDescent="0.3">
      <c r="A28" s="2" t="s">
        <v>34</v>
      </c>
      <c r="B28" s="3">
        <v>1048324.06</v>
      </c>
      <c r="C28" s="4">
        <v>15260015</v>
      </c>
      <c r="D28" s="4">
        <v>32000571</v>
      </c>
      <c r="E28" s="4">
        <v>113443108</v>
      </c>
      <c r="F28" s="4">
        <v>160703694</v>
      </c>
      <c r="G28" s="4">
        <v>168103647</v>
      </c>
      <c r="H28" s="4">
        <v>328807341</v>
      </c>
    </row>
    <row r="29" spans="1:8" ht="14.4" customHeight="1" x14ac:dyDescent="0.3">
      <c r="A29" s="2" t="s">
        <v>35</v>
      </c>
      <c r="B29" s="3">
        <v>1135444.6200000001</v>
      </c>
      <c r="C29" s="4">
        <v>43648826</v>
      </c>
      <c r="D29" s="4">
        <v>30575931</v>
      </c>
      <c r="E29" s="4">
        <v>7515646</v>
      </c>
      <c r="F29" s="4">
        <v>81740403</v>
      </c>
      <c r="G29" s="4">
        <v>2665193</v>
      </c>
      <c r="H29" s="4">
        <v>84405596</v>
      </c>
    </row>
    <row r="30" spans="1:8" ht="14.4" customHeight="1" x14ac:dyDescent="0.3">
      <c r="A30" s="2" t="s">
        <v>36</v>
      </c>
      <c r="B30" s="3">
        <v>572710</v>
      </c>
      <c r="C30" s="4">
        <v>12943326</v>
      </c>
      <c r="D30" s="4">
        <v>28239167</v>
      </c>
      <c r="E30" s="4">
        <v>6658324</v>
      </c>
      <c r="F30" s="4">
        <v>47840817</v>
      </c>
      <c r="G30" s="4">
        <v>4491702</v>
      </c>
      <c r="H30" s="4">
        <v>52332519</v>
      </c>
    </row>
    <row r="31" spans="1:8" ht="14.4" customHeight="1" x14ac:dyDescent="0.3">
      <c r="A31" s="2" t="s">
        <v>37</v>
      </c>
      <c r="B31" s="3">
        <v>1158453.29</v>
      </c>
      <c r="C31" s="4">
        <v>21284203</v>
      </c>
      <c r="D31" s="4">
        <v>97548618</v>
      </c>
      <c r="E31" s="4">
        <v>52314877</v>
      </c>
      <c r="F31" s="4">
        <v>171147698</v>
      </c>
      <c r="G31" s="4">
        <v>18727583</v>
      </c>
      <c r="H31" s="4">
        <v>189875281</v>
      </c>
    </row>
    <row r="32" spans="1:8" ht="14.4" customHeight="1" x14ac:dyDescent="0.3">
      <c r="A32" s="2" t="s">
        <v>38</v>
      </c>
      <c r="B32" s="3">
        <v>1063722.75</v>
      </c>
      <c r="C32" s="4">
        <v>23940443</v>
      </c>
      <c r="D32" s="4">
        <v>19739139</v>
      </c>
      <c r="E32" s="4">
        <v>40017970</v>
      </c>
      <c r="F32" s="4">
        <v>83697552</v>
      </c>
      <c r="G32" s="4">
        <v>68037512.829999998</v>
      </c>
      <c r="H32" s="4">
        <v>151735064.83000001</v>
      </c>
    </row>
    <row r="33" spans="1:8" ht="14.4" customHeight="1" x14ac:dyDescent="0.3">
      <c r="A33" s="2" t="s">
        <v>39</v>
      </c>
      <c r="B33" s="3">
        <v>613773.42000000004</v>
      </c>
      <c r="C33" s="4">
        <v>18960593</v>
      </c>
      <c r="D33" s="4">
        <v>2738214</v>
      </c>
      <c r="E33" s="4">
        <v>1324706</v>
      </c>
      <c r="F33" s="4">
        <v>23023513</v>
      </c>
      <c r="G33" s="4">
        <v>3684772</v>
      </c>
      <c r="H33" s="4">
        <v>26708285</v>
      </c>
    </row>
    <row r="34" spans="1:8" ht="14.4" customHeight="1" x14ac:dyDescent="0.3">
      <c r="A34" s="2" t="s">
        <v>40</v>
      </c>
      <c r="B34" s="3">
        <v>449656.97</v>
      </c>
      <c r="C34" s="4">
        <v>9180152</v>
      </c>
      <c r="D34" s="4">
        <v>4429864</v>
      </c>
      <c r="E34" s="4">
        <v>1230947</v>
      </c>
      <c r="F34" s="4">
        <v>14840963</v>
      </c>
      <c r="G34" s="4">
        <v>1932237</v>
      </c>
      <c r="H34" s="4">
        <v>16773200</v>
      </c>
    </row>
    <row r="35" spans="1:8" ht="14.4" customHeight="1" x14ac:dyDescent="0.3">
      <c r="A35" s="2" t="s">
        <v>41</v>
      </c>
      <c r="B35" s="3">
        <v>674398.22</v>
      </c>
      <c r="C35" s="4">
        <v>41047027</v>
      </c>
      <c r="D35" s="4">
        <v>9241576</v>
      </c>
      <c r="E35" s="4">
        <v>6573803</v>
      </c>
      <c r="F35" s="4">
        <v>56862406</v>
      </c>
      <c r="G35" s="4">
        <v>12928807.109999999</v>
      </c>
      <c r="H35" s="4">
        <v>69791213.109999999</v>
      </c>
    </row>
    <row r="36" spans="1:8" ht="14.4" customHeight="1" x14ac:dyDescent="0.3">
      <c r="A36" s="2" t="s">
        <v>42</v>
      </c>
      <c r="B36" s="3">
        <v>637349.63</v>
      </c>
      <c r="C36" s="4">
        <v>20254235</v>
      </c>
      <c r="D36" s="4">
        <v>6576218</v>
      </c>
      <c r="E36" s="4">
        <v>3387422</v>
      </c>
      <c r="F36" s="4">
        <v>30217875</v>
      </c>
      <c r="G36" s="4">
        <v>3681079.77</v>
      </c>
      <c r="H36" s="4">
        <v>33898954.770000003</v>
      </c>
    </row>
    <row r="37" spans="1:8" ht="14.4" customHeight="1" x14ac:dyDescent="0.3">
      <c r="A37" s="2" t="s">
        <v>43</v>
      </c>
      <c r="B37" s="3">
        <v>723620.34</v>
      </c>
      <c r="C37" s="4">
        <v>24049166</v>
      </c>
      <c r="D37" s="4">
        <v>24151565</v>
      </c>
      <c r="E37" s="4">
        <v>12637715</v>
      </c>
      <c r="F37" s="4">
        <v>60838446</v>
      </c>
      <c r="G37" s="4">
        <v>2707862</v>
      </c>
      <c r="H37" s="4">
        <v>63546308</v>
      </c>
    </row>
    <row r="38" spans="1:8" ht="14.4" customHeight="1" x14ac:dyDescent="0.3">
      <c r="A38" s="2" t="s">
        <v>44</v>
      </c>
      <c r="B38" s="3">
        <v>487527.01</v>
      </c>
      <c r="C38" s="4">
        <v>20615597</v>
      </c>
      <c r="D38" s="4">
        <v>9750764</v>
      </c>
      <c r="E38" s="4">
        <v>4797698</v>
      </c>
      <c r="F38" s="4">
        <v>35164059</v>
      </c>
      <c r="G38" s="4">
        <v>4840666</v>
      </c>
      <c r="H38" s="4">
        <v>40004725</v>
      </c>
    </row>
    <row r="39" spans="1:8" ht="14.4" customHeight="1" x14ac:dyDescent="0.3">
      <c r="A39" s="2" t="s">
        <v>45</v>
      </c>
      <c r="B39" s="3">
        <v>534697.39</v>
      </c>
      <c r="C39" s="4">
        <v>18727367</v>
      </c>
      <c r="D39" s="4">
        <v>3511344</v>
      </c>
      <c r="E39" s="4">
        <v>1360445</v>
      </c>
      <c r="F39" s="4">
        <v>23599156</v>
      </c>
      <c r="G39" s="4">
        <v>1277110</v>
      </c>
      <c r="H39" s="4">
        <v>24876266</v>
      </c>
    </row>
    <row r="40" spans="1:8" ht="14.4" customHeight="1" x14ac:dyDescent="0.3">
      <c r="A40" s="2" t="s">
        <v>46</v>
      </c>
      <c r="B40" s="3">
        <v>853678.84</v>
      </c>
      <c r="C40" s="4">
        <v>49150960</v>
      </c>
      <c r="D40" s="4">
        <v>33005074</v>
      </c>
      <c r="E40" s="4">
        <v>17462659</v>
      </c>
      <c r="F40" s="4">
        <v>99618693</v>
      </c>
      <c r="G40" s="4">
        <v>5741075</v>
      </c>
      <c r="H40" s="4">
        <v>105359768</v>
      </c>
    </row>
    <row r="41" spans="1:8" ht="14.4" customHeight="1" x14ac:dyDescent="0.3">
      <c r="A41" s="2" t="s">
        <v>47</v>
      </c>
      <c r="B41" s="3">
        <v>482390.04</v>
      </c>
      <c r="C41" s="4">
        <v>15516376</v>
      </c>
      <c r="D41" s="4">
        <v>4667577</v>
      </c>
      <c r="E41" s="4">
        <v>1842998</v>
      </c>
      <c r="F41" s="4">
        <v>22026951</v>
      </c>
      <c r="G41" s="4">
        <v>258452</v>
      </c>
      <c r="H41" s="4">
        <v>22285403</v>
      </c>
    </row>
    <row r="42" spans="1:8" ht="14.4" customHeight="1" x14ac:dyDescent="0.3">
      <c r="A42" s="2" t="s">
        <v>48</v>
      </c>
      <c r="B42" s="3">
        <v>520286.67</v>
      </c>
      <c r="C42" s="4">
        <v>26599123</v>
      </c>
      <c r="D42" s="4">
        <v>5222336</v>
      </c>
      <c r="E42" s="4">
        <v>4236710</v>
      </c>
      <c r="F42" s="4">
        <v>36058169</v>
      </c>
      <c r="G42" s="4">
        <v>3506406</v>
      </c>
      <c r="H42" s="4">
        <v>39564575</v>
      </c>
    </row>
    <row r="43" spans="1:8" ht="14.4" customHeight="1" x14ac:dyDescent="0.3">
      <c r="A43" s="2" t="s">
        <v>49</v>
      </c>
      <c r="B43" s="3">
        <v>550761.24</v>
      </c>
      <c r="C43" s="4">
        <v>14379816</v>
      </c>
      <c r="D43" s="4">
        <v>948735</v>
      </c>
      <c r="E43" s="4">
        <v>536850</v>
      </c>
      <c r="F43" s="4">
        <v>15865401</v>
      </c>
      <c r="G43" s="4">
        <v>397637</v>
      </c>
      <c r="H43" s="4">
        <v>16263038</v>
      </c>
    </row>
    <row r="44" spans="1:8" ht="14.4" customHeight="1" x14ac:dyDescent="0.3">
      <c r="A44" s="2" t="s">
        <v>50</v>
      </c>
      <c r="B44" s="3">
        <v>376822.86</v>
      </c>
      <c r="C44" s="4">
        <v>6295342</v>
      </c>
      <c r="D44" s="4">
        <v>142967</v>
      </c>
      <c r="E44" s="4">
        <v>114475</v>
      </c>
      <c r="F44" s="4">
        <v>6552784</v>
      </c>
      <c r="G44" s="4">
        <v>13441</v>
      </c>
      <c r="H44" s="4">
        <v>6566225</v>
      </c>
    </row>
    <row r="45" spans="1:8" ht="14.4" customHeight="1" x14ac:dyDescent="0.3">
      <c r="A45" s="2" t="s">
        <v>51</v>
      </c>
      <c r="B45" s="3">
        <v>611174.88300000003</v>
      </c>
      <c r="C45" s="4">
        <v>10867644</v>
      </c>
      <c r="D45" s="4">
        <v>216501</v>
      </c>
      <c r="E45" s="4">
        <v>262910</v>
      </c>
      <c r="F45" s="4">
        <v>11347055</v>
      </c>
      <c r="G45" s="4">
        <v>1097483</v>
      </c>
      <c r="H45" s="4">
        <v>12444538</v>
      </c>
    </row>
    <row r="46" spans="1:8" ht="14.4" customHeight="1" x14ac:dyDescent="0.3">
      <c r="A46" s="2" t="s">
        <v>52</v>
      </c>
      <c r="B46" s="3">
        <v>808025.88</v>
      </c>
      <c r="C46" s="4">
        <v>18087997</v>
      </c>
      <c r="D46" s="4">
        <v>89560627</v>
      </c>
      <c r="E46" s="4">
        <v>82827414</v>
      </c>
      <c r="F46" s="4">
        <v>190476038</v>
      </c>
      <c r="G46" s="4">
        <v>10460828</v>
      </c>
      <c r="H46" s="4">
        <v>200936866</v>
      </c>
    </row>
    <row r="47" spans="1:8" ht="14.4" customHeight="1" x14ac:dyDescent="0.3">
      <c r="A47" s="2" t="s">
        <v>53</v>
      </c>
      <c r="B47" s="3">
        <v>445519.26</v>
      </c>
      <c r="C47" s="4">
        <v>22974561</v>
      </c>
      <c r="D47" s="4">
        <v>2946963</v>
      </c>
      <c r="E47" s="4">
        <v>1569596</v>
      </c>
      <c r="F47" s="4">
        <v>27491120</v>
      </c>
      <c r="G47" s="4">
        <v>3975060</v>
      </c>
      <c r="H47" s="4">
        <v>31466180</v>
      </c>
    </row>
    <row r="48" spans="1:8" ht="14.4" customHeight="1" x14ac:dyDescent="0.3">
      <c r="A48" s="2" t="s">
        <v>54</v>
      </c>
      <c r="B48" s="3">
        <v>1347350.419</v>
      </c>
      <c r="C48" s="4">
        <v>51504872</v>
      </c>
      <c r="D48" s="4">
        <v>46176355</v>
      </c>
      <c r="E48" s="4">
        <v>24634314</v>
      </c>
      <c r="F48" s="4">
        <v>122315541</v>
      </c>
      <c r="G48" s="4">
        <v>7587481.0300000003</v>
      </c>
      <c r="H48" s="4">
        <v>129903022.03</v>
      </c>
    </row>
    <row r="49" spans="1:8" ht="14.4" customHeight="1" x14ac:dyDescent="0.3">
      <c r="A49" s="2" t="s">
        <v>55</v>
      </c>
      <c r="B49" s="3">
        <v>641261</v>
      </c>
      <c r="C49" s="4">
        <v>24433385</v>
      </c>
      <c r="D49" s="4">
        <v>2424828</v>
      </c>
      <c r="E49" s="4">
        <v>1422697</v>
      </c>
      <c r="F49" s="4">
        <v>28280910</v>
      </c>
      <c r="G49" s="4">
        <v>164665</v>
      </c>
      <c r="H49" s="4">
        <v>28445575</v>
      </c>
    </row>
    <row r="50" spans="1:8" ht="14.4" customHeight="1" x14ac:dyDescent="0.3">
      <c r="A50" s="2" t="s">
        <v>56</v>
      </c>
      <c r="B50" s="3">
        <v>531094.17000000004</v>
      </c>
      <c r="C50" s="4">
        <v>34995619</v>
      </c>
      <c r="D50" s="4">
        <v>13606625</v>
      </c>
      <c r="E50" s="4">
        <v>10314398</v>
      </c>
      <c r="F50" s="4">
        <v>58916642</v>
      </c>
      <c r="G50" s="4">
        <v>1516568</v>
      </c>
      <c r="H50" s="4">
        <v>60433210</v>
      </c>
    </row>
    <row r="51" spans="1:8" ht="14.4" customHeight="1" x14ac:dyDescent="0.3">
      <c r="A51" s="2" t="s">
        <v>57</v>
      </c>
      <c r="B51" s="3">
        <v>787488.52</v>
      </c>
      <c r="C51" s="4">
        <v>37023429</v>
      </c>
      <c r="D51" s="4">
        <v>13377986</v>
      </c>
      <c r="E51" s="4">
        <v>5451519</v>
      </c>
      <c r="F51" s="4">
        <v>55852934</v>
      </c>
      <c r="G51" s="4">
        <v>3107013</v>
      </c>
      <c r="H51" s="4">
        <v>58959947</v>
      </c>
    </row>
    <row r="52" spans="1:8" ht="14.4" customHeight="1" x14ac:dyDescent="0.3">
      <c r="A52" s="2" t="s">
        <v>58</v>
      </c>
      <c r="B52" s="3">
        <v>1209576.6399999999</v>
      </c>
      <c r="C52" s="4">
        <v>34170624</v>
      </c>
      <c r="D52" s="4">
        <v>171338490</v>
      </c>
      <c r="E52" s="4">
        <v>111009246</v>
      </c>
      <c r="F52" s="4">
        <v>316518360</v>
      </c>
      <c r="G52" s="4">
        <v>18167308</v>
      </c>
      <c r="H52" s="4">
        <v>334685668</v>
      </c>
    </row>
    <row r="53" spans="1:8" ht="14.4" customHeight="1" x14ac:dyDescent="0.3">
      <c r="A53" s="2" t="s">
        <v>59</v>
      </c>
      <c r="B53" s="3">
        <v>781596.44</v>
      </c>
      <c r="C53" s="4">
        <v>31896663</v>
      </c>
      <c r="D53" s="4">
        <v>5439640</v>
      </c>
      <c r="E53" s="4">
        <v>3758295</v>
      </c>
      <c r="F53" s="4">
        <v>41094598</v>
      </c>
      <c r="G53" s="4">
        <v>4013074.57</v>
      </c>
      <c r="H53" s="4">
        <v>45107672.57</v>
      </c>
    </row>
    <row r="54" spans="1:8" ht="14.4" customHeight="1" x14ac:dyDescent="0.3">
      <c r="A54" s="2" t="s">
        <v>60</v>
      </c>
      <c r="B54" s="3">
        <v>1216626.97</v>
      </c>
      <c r="C54" s="4">
        <v>28328621</v>
      </c>
      <c r="D54" s="4">
        <v>103473644</v>
      </c>
      <c r="E54" s="4">
        <v>144319564</v>
      </c>
      <c r="F54" s="4">
        <v>276121829</v>
      </c>
      <c r="G54" s="4">
        <v>112543335</v>
      </c>
      <c r="H54" s="4">
        <v>388665164</v>
      </c>
    </row>
    <row r="55" spans="1:8" s="18" customFormat="1" ht="14.4" customHeight="1" x14ac:dyDescent="0.3">
      <c r="A55" s="6" t="s">
        <v>269</v>
      </c>
      <c r="B55" s="7">
        <v>39669659.921999998</v>
      </c>
      <c r="C55" s="19">
        <v>1268269066</v>
      </c>
      <c r="D55" s="19">
        <v>1952253659</v>
      </c>
      <c r="E55" s="19">
        <v>1455198452</v>
      </c>
      <c r="F55" s="19">
        <v>4675721177</v>
      </c>
      <c r="G55" s="19">
        <v>620406818.80999994</v>
      </c>
      <c r="H55" s="19">
        <v>5296127995.8100004</v>
      </c>
    </row>
    <row r="56" spans="1:8" ht="14.4" customHeight="1" x14ac:dyDescent="0.3"/>
    <row r="57" spans="1:8" ht="14.4" customHeight="1" x14ac:dyDescent="0.3"/>
  </sheetData>
  <pageMargins left="0.69791666666666663" right="0.25" top="0.88541666666666663" bottom="0.75" header="0.3" footer="0.3"/>
  <pageSetup fitToHeight="0" orientation="landscape" r:id="rId1"/>
  <headerFooter>
    <oddHeader>&amp;L&amp;"Arial,Bold"&amp;10North Dakota Office of State Tax Commissioner
Taxable Valuation of Property Subject to the General Property Tax - 2021
&amp;"Arial,Italic"Source: Abstract of Tax List File by County Auditor - TABLE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C41B-3196-4FFD-B38F-E8B65BA14EF3}">
  <dimension ref="A1:P11"/>
  <sheetViews>
    <sheetView view="pageLayout" zoomScaleNormal="100" workbookViewId="0"/>
  </sheetViews>
  <sheetFormatPr defaultRowHeight="14.4" x14ac:dyDescent="0.3"/>
  <cols>
    <col min="1" max="1" width="4.44140625" style="1" bestFit="1" customWidth="1"/>
    <col min="2" max="3" width="10.109375" style="1" bestFit="1" customWidth="1"/>
    <col min="4" max="4" width="11.88671875" style="1" bestFit="1" customWidth="1"/>
    <col min="5" max="5" width="11" style="1" bestFit="1" customWidth="1"/>
    <col min="6" max="6" width="15.44140625" style="1" bestFit="1" customWidth="1"/>
    <col min="7" max="7" width="19.109375" style="1" bestFit="1" customWidth="1"/>
    <col min="8" max="8" width="13.109375" style="1" bestFit="1" customWidth="1"/>
    <col min="9" max="9" width="11.88671875" style="1" bestFit="1" customWidth="1"/>
    <col min="10" max="10" width="11" style="1" bestFit="1" customWidth="1"/>
    <col min="11" max="11" width="24.21875" style="1" bestFit="1" customWidth="1"/>
    <col min="12" max="12" width="14.77734375" style="1" bestFit="1" customWidth="1"/>
    <col min="13" max="13" width="24.33203125" style="1" bestFit="1" customWidth="1"/>
    <col min="14" max="14" width="23" style="1" bestFit="1" customWidth="1"/>
    <col min="15" max="15" width="22.109375" style="1" bestFit="1" customWidth="1"/>
    <col min="16" max="16" width="18.109375" style="1" bestFit="1" customWidth="1"/>
    <col min="17" max="16384" width="8.88671875" style="1"/>
  </cols>
  <sheetData>
    <row r="1" spans="1:16" s="18" customFormat="1" x14ac:dyDescent="0.3">
      <c r="A1" s="24" t="s">
        <v>379</v>
      </c>
      <c r="B1" s="26" t="s">
        <v>135</v>
      </c>
      <c r="C1" s="26" t="s">
        <v>267</v>
      </c>
      <c r="D1" s="26" t="s">
        <v>0</v>
      </c>
      <c r="E1" s="26" t="s">
        <v>259</v>
      </c>
      <c r="F1" s="26" t="s">
        <v>380</v>
      </c>
      <c r="G1" s="26" t="s">
        <v>381</v>
      </c>
      <c r="H1" s="26" t="s">
        <v>382</v>
      </c>
      <c r="I1" s="26" t="s">
        <v>383</v>
      </c>
      <c r="J1" s="26" t="s">
        <v>258</v>
      </c>
      <c r="K1" s="26" t="s">
        <v>384</v>
      </c>
      <c r="L1" s="26" t="s">
        <v>385</v>
      </c>
      <c r="M1" s="26" t="s">
        <v>386</v>
      </c>
      <c r="N1" s="26" t="s">
        <v>387</v>
      </c>
      <c r="O1" s="26" t="s">
        <v>388</v>
      </c>
      <c r="P1" s="26" t="s">
        <v>79</v>
      </c>
    </row>
    <row r="2" spans="1:16" x14ac:dyDescent="0.3">
      <c r="A2" s="17">
        <v>2012</v>
      </c>
      <c r="B2" s="3">
        <v>2827509.35</v>
      </c>
      <c r="C2" s="3">
        <v>2156647.2200000002</v>
      </c>
      <c r="D2" s="3">
        <v>242962664.44999999</v>
      </c>
      <c r="E2" s="3">
        <v>20958040.620000001</v>
      </c>
      <c r="F2" s="3">
        <v>7560706.4400000004</v>
      </c>
      <c r="G2" s="3">
        <v>7978982.75</v>
      </c>
      <c r="H2" s="3">
        <v>382945660.14999998</v>
      </c>
      <c r="I2" s="3">
        <v>112834721.78</v>
      </c>
      <c r="J2" s="3">
        <v>43856584.350000001</v>
      </c>
      <c r="K2" s="3">
        <v>348663.12</v>
      </c>
      <c r="L2" s="3">
        <v>3085045.96</v>
      </c>
      <c r="M2" s="3">
        <v>1624528.8</v>
      </c>
      <c r="N2" s="3">
        <v>25638.57</v>
      </c>
      <c r="O2" s="3">
        <v>829165393.55999994</v>
      </c>
      <c r="P2" s="3">
        <v>89550016.680000007</v>
      </c>
    </row>
    <row r="3" spans="1:16" x14ac:dyDescent="0.3">
      <c r="A3" s="17">
        <v>2013</v>
      </c>
      <c r="B3" s="3">
        <v>3284745.11</v>
      </c>
      <c r="C3" s="3">
        <v>2483032.9700000002</v>
      </c>
      <c r="D3" s="3">
        <v>264884874.09999999</v>
      </c>
      <c r="E3" s="3">
        <v>22823758</v>
      </c>
      <c r="F3" s="3">
        <v>10997248.289999999</v>
      </c>
      <c r="G3" s="3">
        <v>7918637.8700000001</v>
      </c>
      <c r="H3" s="3">
        <v>314939859.26999998</v>
      </c>
      <c r="I3" s="3">
        <v>121368914.23999999</v>
      </c>
      <c r="J3" s="3">
        <v>47452694.840000004</v>
      </c>
      <c r="K3" s="3">
        <v>433241.83</v>
      </c>
      <c r="L3" s="3">
        <v>3176497.35</v>
      </c>
      <c r="M3" s="3">
        <v>1999909.57</v>
      </c>
      <c r="N3" s="3">
        <v>94436.38</v>
      </c>
      <c r="O3" s="3">
        <v>801857906.14999998</v>
      </c>
      <c r="P3" s="3">
        <v>98200227.870000005</v>
      </c>
    </row>
    <row r="4" spans="1:16" x14ac:dyDescent="0.3">
      <c r="A4" s="17">
        <v>2014</v>
      </c>
      <c r="B4" s="3">
        <v>3753201.65</v>
      </c>
      <c r="C4" s="3">
        <v>2816203.25</v>
      </c>
      <c r="D4" s="3">
        <v>295214282.57999998</v>
      </c>
      <c r="E4" s="3">
        <v>24750869.809999999</v>
      </c>
      <c r="F4" s="3">
        <v>10410437.800000001</v>
      </c>
      <c r="G4" s="3">
        <v>9819967.5199999996</v>
      </c>
      <c r="H4" s="3">
        <v>361397032.57999998</v>
      </c>
      <c r="I4" s="3">
        <v>129052849.56</v>
      </c>
      <c r="J4" s="3">
        <v>51543136.969999999</v>
      </c>
      <c r="K4" s="3">
        <v>505261.34</v>
      </c>
      <c r="L4" s="3">
        <v>3344623.65</v>
      </c>
      <c r="M4" s="3">
        <v>2728170.85</v>
      </c>
      <c r="N4" s="3">
        <v>146497.60999999999</v>
      </c>
      <c r="O4" s="3">
        <v>895482535.16999996</v>
      </c>
      <c r="P4" s="3">
        <v>109621080.34999999</v>
      </c>
    </row>
    <row r="5" spans="1:16" x14ac:dyDescent="0.3">
      <c r="A5" s="17">
        <v>2015</v>
      </c>
      <c r="B5" s="3">
        <v>4242142.71</v>
      </c>
      <c r="C5" s="3">
        <v>3160120.4983000001</v>
      </c>
      <c r="D5" s="3">
        <v>311228756.39289999</v>
      </c>
      <c r="E5" s="3">
        <v>26947941.246599998</v>
      </c>
      <c r="F5" s="3">
        <v>14871789.942</v>
      </c>
      <c r="G5" s="3">
        <v>11106833.390000001</v>
      </c>
      <c r="H5" s="3">
        <v>403458824.40490001</v>
      </c>
      <c r="I5" s="3">
        <v>138771834.46540001</v>
      </c>
      <c r="J5" s="3">
        <v>56374623.505199999</v>
      </c>
      <c r="K5" s="3">
        <v>595995.11600000004</v>
      </c>
      <c r="L5" s="3">
        <v>4038782.5797000001</v>
      </c>
      <c r="M5" s="3">
        <v>3303519.2190999999</v>
      </c>
      <c r="N5" s="3">
        <v>13524.53</v>
      </c>
      <c r="O5" s="3">
        <v>978114688</v>
      </c>
      <c r="P5" s="3">
        <v>118031259.42</v>
      </c>
    </row>
    <row r="6" spans="1:16" x14ac:dyDescent="0.3">
      <c r="A6" s="17">
        <v>2016</v>
      </c>
      <c r="B6" s="3">
        <v>4551645.2309999997</v>
      </c>
      <c r="C6" s="3">
        <v>3406746.33</v>
      </c>
      <c r="D6" s="3">
        <v>327374119.78100002</v>
      </c>
      <c r="E6" s="3">
        <v>28117879.850000001</v>
      </c>
      <c r="F6" s="3">
        <v>12688675.867000001</v>
      </c>
      <c r="G6" s="3">
        <v>13550583.48</v>
      </c>
      <c r="H6" s="3">
        <v>438439792.9598</v>
      </c>
      <c r="I6" s="3">
        <v>147501164.0079</v>
      </c>
      <c r="J6" s="3">
        <v>60634611.551299997</v>
      </c>
      <c r="K6" s="3">
        <v>640157.12100000004</v>
      </c>
      <c r="L6" s="3">
        <v>4598845.2309999997</v>
      </c>
      <c r="M6" s="3">
        <v>3872685.79</v>
      </c>
      <c r="N6" s="3">
        <v>13764.65</v>
      </c>
      <c r="O6" s="3">
        <v>1045390671.85</v>
      </c>
      <c r="P6" s="3">
        <v>132533590.48</v>
      </c>
    </row>
    <row r="7" spans="1:16" x14ac:dyDescent="0.3">
      <c r="A7" s="17">
        <v>2017</v>
      </c>
      <c r="B7" s="3">
        <v>4772492.1550000003</v>
      </c>
      <c r="C7" s="3">
        <v>3589477.12</v>
      </c>
      <c r="D7" s="3">
        <v>295455949.21200001</v>
      </c>
      <c r="E7" s="3">
        <v>29363525.440000001</v>
      </c>
      <c r="F7" s="3">
        <v>13601346.7596</v>
      </c>
      <c r="G7" s="3">
        <v>11667011.789999999</v>
      </c>
      <c r="H7" s="3">
        <v>465348443.3362</v>
      </c>
      <c r="I7" s="3">
        <v>160076695.76190001</v>
      </c>
      <c r="J7" s="3">
        <v>64028425.945299998</v>
      </c>
      <c r="K7" s="3">
        <v>662150.68500000006</v>
      </c>
      <c r="L7" s="3">
        <v>4942808.8949999996</v>
      </c>
      <c r="M7" s="3">
        <v>4275275.0199999996</v>
      </c>
      <c r="N7" s="3">
        <v>14214.27</v>
      </c>
      <c r="O7" s="3">
        <v>1057797816.39</v>
      </c>
      <c r="P7" s="3">
        <v>140946639.22</v>
      </c>
    </row>
    <row r="8" spans="1:16" x14ac:dyDescent="0.3">
      <c r="A8" s="17">
        <v>2018</v>
      </c>
      <c r="B8" s="3">
        <v>4907934.5159999998</v>
      </c>
      <c r="C8" s="3">
        <v>3695462.76</v>
      </c>
      <c r="D8" s="3">
        <v>302191249.79650003</v>
      </c>
      <c r="E8" s="3">
        <v>29843916.43</v>
      </c>
      <c r="F8" s="3">
        <v>14539458.4133</v>
      </c>
      <c r="G8" s="3">
        <v>11867712.390000001</v>
      </c>
      <c r="H8" s="3">
        <v>491875263.24010003</v>
      </c>
      <c r="I8" s="3">
        <v>170414677.76159999</v>
      </c>
      <c r="J8" s="3">
        <v>66318486.790600002</v>
      </c>
      <c r="K8" s="3">
        <v>673835.67599999998</v>
      </c>
      <c r="L8" s="3">
        <v>5121027.5259999996</v>
      </c>
      <c r="M8" s="3">
        <v>5255097.1399999997</v>
      </c>
      <c r="N8" s="3">
        <v>14309.21</v>
      </c>
      <c r="O8" s="3">
        <v>1106718431.6500001</v>
      </c>
      <c r="P8" s="3">
        <v>147449259.53999999</v>
      </c>
    </row>
    <row r="9" spans="1:16" x14ac:dyDescent="0.3">
      <c r="A9" s="17">
        <v>2019</v>
      </c>
      <c r="B9" s="3">
        <v>5117807.5609999998</v>
      </c>
      <c r="C9" s="3">
        <v>3872476.01</v>
      </c>
      <c r="D9" s="3">
        <v>312747949.76340002</v>
      </c>
      <c r="E9" s="3">
        <v>31663612.449999999</v>
      </c>
      <c r="F9" s="3">
        <v>14806473.580499999</v>
      </c>
      <c r="G9" s="3">
        <v>10162852.82</v>
      </c>
      <c r="H9" s="3">
        <v>523190295.09429997</v>
      </c>
      <c r="I9" s="3">
        <v>176988078.90329999</v>
      </c>
      <c r="J9" s="3">
        <v>71021576.105499998</v>
      </c>
      <c r="K9" s="3">
        <v>690909.69099999999</v>
      </c>
      <c r="L9" s="3">
        <v>5491450.5410000002</v>
      </c>
      <c r="M9" s="3">
        <v>5701057.0199999996</v>
      </c>
      <c r="N9" s="3">
        <v>14383.93</v>
      </c>
      <c r="O9" s="3">
        <v>1161468923.47</v>
      </c>
      <c r="P9" s="3">
        <v>149012942.30000001</v>
      </c>
    </row>
    <row r="10" spans="1:16" x14ac:dyDescent="0.3">
      <c r="A10" s="17">
        <v>2020</v>
      </c>
      <c r="B10" s="3">
        <v>5350721.5470000003</v>
      </c>
      <c r="C10" s="3">
        <v>4063380.5</v>
      </c>
      <c r="D10" s="3">
        <v>322679565.93330002</v>
      </c>
      <c r="E10" s="3">
        <v>32659664.050000001</v>
      </c>
      <c r="F10" s="3">
        <v>15383738.9301</v>
      </c>
      <c r="G10" s="3">
        <v>11053388.73</v>
      </c>
      <c r="H10" s="3">
        <v>548625050.85249996</v>
      </c>
      <c r="I10" s="3">
        <v>186341125.4655</v>
      </c>
      <c r="J10" s="3">
        <v>73494952.345100001</v>
      </c>
      <c r="K10" s="3">
        <v>715493.40700000001</v>
      </c>
      <c r="L10" s="3">
        <v>5883558.3197999997</v>
      </c>
      <c r="M10" s="3">
        <v>5977635.2198999999</v>
      </c>
      <c r="N10" s="3">
        <v>13900.48</v>
      </c>
      <c r="O10" s="3">
        <v>1212242175.78</v>
      </c>
      <c r="P10" s="3">
        <v>153194176.15000001</v>
      </c>
    </row>
    <row r="11" spans="1:16" x14ac:dyDescent="0.3">
      <c r="A11" s="17">
        <v>2021</v>
      </c>
      <c r="B11" s="3">
        <v>5485202.5089999996</v>
      </c>
      <c r="C11" s="3">
        <v>4166749.57</v>
      </c>
      <c r="D11" s="3">
        <v>328962695.1006</v>
      </c>
      <c r="E11" s="3">
        <v>33200052.59</v>
      </c>
      <c r="F11" s="3">
        <v>16096688.2623</v>
      </c>
      <c r="G11" s="3">
        <v>9649047.2400000002</v>
      </c>
      <c r="H11" s="3">
        <v>574560403.02450001</v>
      </c>
      <c r="I11" s="3">
        <v>197478426.37560001</v>
      </c>
      <c r="J11" s="3">
        <v>80234250.173199996</v>
      </c>
      <c r="K11" s="3">
        <v>2550.25</v>
      </c>
      <c r="L11" s="3">
        <v>6195118.4382999996</v>
      </c>
      <c r="M11" s="3">
        <v>6838828.5866</v>
      </c>
      <c r="N11" s="3">
        <v>13813.84</v>
      </c>
      <c r="O11" s="3">
        <v>1262883825.96</v>
      </c>
      <c r="P11" s="3">
        <v>146713772.46000001</v>
      </c>
    </row>
  </sheetData>
  <pageMargins left="0.51041666666666663" right="0.25" top="0.75" bottom="0.75" header="0.3" footer="0.3"/>
  <pageSetup orientation="landscape" r:id="rId1"/>
  <headerFooter>
    <oddHeader>&amp;L&amp;"Arial,Bold"&amp;10North Dakota Office of State Tax Commissioner
Ad Valorem and Special Taxes - State and Political Subdivisions - 2021 - TABLE 10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B7825-2F3C-4C95-9B0A-BF20C97D6196}">
  <sheetPr>
    <pageSetUpPr fitToPage="1"/>
  </sheetPr>
  <dimension ref="A1:G55"/>
  <sheetViews>
    <sheetView view="pageLayout" zoomScaleNormal="100" workbookViewId="0"/>
  </sheetViews>
  <sheetFormatPr defaultRowHeight="14.4" x14ac:dyDescent="0.3"/>
  <cols>
    <col min="1" max="1" width="10.5546875" style="1" bestFit="1" customWidth="1"/>
    <col min="2" max="2" width="32.44140625" style="1" bestFit="1" customWidth="1"/>
    <col min="3" max="3" width="22.109375" style="1" bestFit="1" customWidth="1"/>
    <col min="4" max="4" width="24.88671875" style="1" bestFit="1" customWidth="1"/>
    <col min="5" max="5" width="16.88671875" style="1" bestFit="1" customWidth="1"/>
    <col min="6" max="6" width="11.6640625" style="1" bestFit="1" customWidth="1"/>
    <col min="7" max="7" width="29.88671875" style="1" bestFit="1" customWidth="1"/>
    <col min="8" max="16384" width="8.88671875" style="1"/>
  </cols>
  <sheetData>
    <row r="1" spans="1:7" s="18" customFormat="1" x14ac:dyDescent="0.3">
      <c r="A1" s="24" t="s">
        <v>0</v>
      </c>
      <c r="B1" s="25" t="s">
        <v>389</v>
      </c>
      <c r="C1" s="25" t="s">
        <v>390</v>
      </c>
      <c r="D1" s="25" t="s">
        <v>391</v>
      </c>
      <c r="E1" s="25" t="s">
        <v>392</v>
      </c>
      <c r="F1" s="26" t="s">
        <v>358</v>
      </c>
      <c r="G1" s="26" t="s">
        <v>393</v>
      </c>
    </row>
    <row r="2" spans="1:7" x14ac:dyDescent="0.3">
      <c r="A2" s="2" t="s">
        <v>82</v>
      </c>
      <c r="B2" s="4">
        <v>14</v>
      </c>
      <c r="C2" s="4">
        <v>0</v>
      </c>
      <c r="D2" s="4">
        <v>0</v>
      </c>
      <c r="E2" s="4">
        <v>0</v>
      </c>
      <c r="F2" s="3">
        <v>14902</v>
      </c>
      <c r="G2" s="3">
        <v>3233.24</v>
      </c>
    </row>
    <row r="3" spans="1:7" x14ac:dyDescent="0.3">
      <c r="A3" s="2" t="s">
        <v>83</v>
      </c>
      <c r="B3" s="4">
        <v>136</v>
      </c>
      <c r="C3" s="4">
        <v>0</v>
      </c>
      <c r="D3" s="4">
        <v>10</v>
      </c>
      <c r="E3" s="4">
        <v>0</v>
      </c>
      <c r="F3" s="3">
        <v>54713</v>
      </c>
      <c r="G3" s="3">
        <v>16404.59</v>
      </c>
    </row>
    <row r="4" spans="1:7" x14ac:dyDescent="0.3">
      <c r="A4" s="2" t="s">
        <v>84</v>
      </c>
      <c r="B4" s="4">
        <v>29</v>
      </c>
      <c r="C4" s="4">
        <v>0</v>
      </c>
      <c r="D4" s="4">
        <v>1</v>
      </c>
      <c r="E4" s="4">
        <v>0</v>
      </c>
      <c r="F4" s="3">
        <v>37214</v>
      </c>
      <c r="G4" s="3">
        <v>7183.36</v>
      </c>
    </row>
    <row r="5" spans="1:7" x14ac:dyDescent="0.3">
      <c r="A5" s="2" t="s">
        <v>85</v>
      </c>
      <c r="B5" s="4">
        <v>92</v>
      </c>
      <c r="C5" s="4">
        <v>13</v>
      </c>
      <c r="D5" s="4">
        <v>0</v>
      </c>
      <c r="E5" s="4">
        <v>0</v>
      </c>
      <c r="F5" s="3">
        <v>155046</v>
      </c>
      <c r="G5" s="3">
        <v>19712.23</v>
      </c>
    </row>
    <row r="6" spans="1:7" x14ac:dyDescent="0.3">
      <c r="A6" s="2" t="s">
        <v>86</v>
      </c>
      <c r="B6" s="4">
        <v>115</v>
      </c>
      <c r="C6" s="4">
        <v>0</v>
      </c>
      <c r="D6" s="4">
        <v>0</v>
      </c>
      <c r="E6" s="4">
        <v>0</v>
      </c>
      <c r="F6" s="3">
        <v>51992</v>
      </c>
      <c r="G6" s="3">
        <v>11080.73</v>
      </c>
    </row>
    <row r="7" spans="1:7" x14ac:dyDescent="0.3">
      <c r="A7" s="2" t="s">
        <v>87</v>
      </c>
      <c r="B7" s="4">
        <v>111</v>
      </c>
      <c r="C7" s="4">
        <v>18</v>
      </c>
      <c r="D7" s="4">
        <v>1</v>
      </c>
      <c r="E7" s="4">
        <v>0</v>
      </c>
      <c r="F7" s="3">
        <v>84954</v>
      </c>
      <c r="G7" s="3">
        <v>17152.91</v>
      </c>
    </row>
    <row r="8" spans="1:7" x14ac:dyDescent="0.3">
      <c r="A8" s="2" t="s">
        <v>88</v>
      </c>
      <c r="B8" s="4">
        <v>25</v>
      </c>
      <c r="C8" s="4">
        <v>0</v>
      </c>
      <c r="D8" s="4">
        <v>0</v>
      </c>
      <c r="E8" s="4">
        <v>0</v>
      </c>
      <c r="F8" s="3">
        <v>33053.4</v>
      </c>
      <c r="G8" s="3">
        <v>6348.78</v>
      </c>
    </row>
    <row r="9" spans="1:7" x14ac:dyDescent="0.3">
      <c r="A9" s="2" t="s">
        <v>89</v>
      </c>
      <c r="B9" s="4">
        <v>3122</v>
      </c>
      <c r="C9" s="4">
        <v>110</v>
      </c>
      <c r="D9" s="4">
        <v>123</v>
      </c>
      <c r="E9" s="4">
        <v>23</v>
      </c>
      <c r="F9" s="3">
        <v>3428817</v>
      </c>
      <c r="G9" s="3">
        <v>861625.03</v>
      </c>
    </row>
    <row r="10" spans="1:7" x14ac:dyDescent="0.3">
      <c r="A10" s="2" t="s">
        <v>90</v>
      </c>
      <c r="B10" s="4">
        <v>1145</v>
      </c>
      <c r="C10" s="4">
        <v>0</v>
      </c>
      <c r="D10" s="4">
        <v>14</v>
      </c>
      <c r="E10" s="4">
        <v>0</v>
      </c>
      <c r="F10" s="3">
        <v>766941</v>
      </c>
      <c r="G10" s="3">
        <v>224113.11</v>
      </c>
    </row>
    <row r="11" spans="1:7" x14ac:dyDescent="0.3">
      <c r="A11" s="2" t="s">
        <v>91</v>
      </c>
      <c r="B11" s="4">
        <v>17</v>
      </c>
      <c r="C11" s="4">
        <v>0</v>
      </c>
      <c r="D11" s="4">
        <v>0</v>
      </c>
      <c r="E11" s="4">
        <v>0</v>
      </c>
      <c r="F11" s="3">
        <v>7151</v>
      </c>
      <c r="G11" s="3">
        <v>1950.93</v>
      </c>
    </row>
    <row r="12" spans="1:7" x14ac:dyDescent="0.3">
      <c r="A12" s="2" t="s">
        <v>92</v>
      </c>
      <c r="B12" s="4">
        <v>131</v>
      </c>
      <c r="C12" s="4">
        <v>14</v>
      </c>
      <c r="D12" s="4">
        <v>2</v>
      </c>
      <c r="E12" s="4">
        <v>0</v>
      </c>
      <c r="F12" s="3">
        <v>72515</v>
      </c>
      <c r="G12" s="3">
        <v>18238.21</v>
      </c>
    </row>
    <row r="13" spans="1:7" x14ac:dyDescent="0.3">
      <c r="A13" s="2" t="s">
        <v>93</v>
      </c>
      <c r="B13" s="4">
        <v>20</v>
      </c>
      <c r="C13" s="4">
        <v>0</v>
      </c>
      <c r="D13" s="4">
        <v>0</v>
      </c>
      <c r="E13" s="4">
        <v>0</v>
      </c>
      <c r="F13" s="3">
        <v>34477</v>
      </c>
      <c r="G13" s="3">
        <v>6505.7</v>
      </c>
    </row>
    <row r="14" spans="1:7" x14ac:dyDescent="0.3">
      <c r="A14" s="2" t="s">
        <v>94</v>
      </c>
      <c r="B14" s="4">
        <v>484</v>
      </c>
      <c r="C14" s="4">
        <v>4</v>
      </c>
      <c r="D14" s="4">
        <v>1</v>
      </c>
      <c r="E14" s="4">
        <v>0</v>
      </c>
      <c r="F14" s="3">
        <v>510696</v>
      </c>
      <c r="G14" s="3">
        <v>42348.97</v>
      </c>
    </row>
    <row r="15" spans="1:7" x14ac:dyDescent="0.3">
      <c r="A15" s="2" t="s">
        <v>95</v>
      </c>
      <c r="B15" s="4">
        <v>23</v>
      </c>
      <c r="C15" s="4">
        <v>0</v>
      </c>
      <c r="D15" s="4">
        <v>0</v>
      </c>
      <c r="E15" s="4">
        <v>0</v>
      </c>
      <c r="F15" s="3">
        <v>14938</v>
      </c>
      <c r="G15" s="3">
        <v>4284.55</v>
      </c>
    </row>
    <row r="16" spans="1:7" x14ac:dyDescent="0.3">
      <c r="A16" s="2" t="s">
        <v>96</v>
      </c>
      <c r="B16" s="4">
        <v>36</v>
      </c>
      <c r="C16" s="4">
        <v>0</v>
      </c>
      <c r="D16" s="4">
        <v>0</v>
      </c>
      <c r="E16" s="4">
        <v>0</v>
      </c>
      <c r="F16" s="3">
        <v>33418</v>
      </c>
      <c r="G16" s="3">
        <v>6731.51</v>
      </c>
    </row>
    <row r="17" spans="1:7" x14ac:dyDescent="0.3">
      <c r="A17" s="2" t="s">
        <v>97</v>
      </c>
      <c r="B17" s="4">
        <v>96</v>
      </c>
      <c r="C17" s="4">
        <v>0</v>
      </c>
      <c r="D17" s="4">
        <v>3</v>
      </c>
      <c r="E17" s="4">
        <v>0</v>
      </c>
      <c r="F17" s="3">
        <v>39139</v>
      </c>
      <c r="G17" s="3">
        <v>9838.4599999999991</v>
      </c>
    </row>
    <row r="18" spans="1:7" x14ac:dyDescent="0.3">
      <c r="A18" s="2" t="s">
        <v>98</v>
      </c>
      <c r="B18" s="4">
        <v>54</v>
      </c>
      <c r="C18" s="4">
        <v>3</v>
      </c>
      <c r="D18" s="4">
        <v>0</v>
      </c>
      <c r="E18" s="4">
        <v>0</v>
      </c>
      <c r="F18" s="3">
        <v>41940</v>
      </c>
      <c r="G18" s="3">
        <v>6527.19</v>
      </c>
    </row>
    <row r="19" spans="1:7" x14ac:dyDescent="0.3">
      <c r="A19" s="2" t="s">
        <v>99</v>
      </c>
      <c r="B19" s="4">
        <v>1024</v>
      </c>
      <c r="C19" s="4">
        <v>8</v>
      </c>
      <c r="D19" s="4">
        <v>17</v>
      </c>
      <c r="E19" s="4">
        <v>4</v>
      </c>
      <c r="F19" s="3">
        <v>908299</v>
      </c>
      <c r="G19" s="3">
        <v>280846.23</v>
      </c>
    </row>
    <row r="20" spans="1:7" x14ac:dyDescent="0.3">
      <c r="A20" s="2" t="s">
        <v>100</v>
      </c>
      <c r="B20" s="4">
        <v>203</v>
      </c>
      <c r="C20" s="4">
        <v>0</v>
      </c>
      <c r="D20" s="4">
        <v>1</v>
      </c>
      <c r="E20" s="4">
        <v>0</v>
      </c>
      <c r="F20" s="3">
        <v>206010</v>
      </c>
      <c r="G20" s="3">
        <v>42017.03</v>
      </c>
    </row>
    <row r="21" spans="1:7" x14ac:dyDescent="0.3">
      <c r="A21" s="2" t="s">
        <v>101</v>
      </c>
      <c r="B21" s="4">
        <v>24</v>
      </c>
      <c r="C21" s="4">
        <v>1</v>
      </c>
      <c r="D21" s="4">
        <v>2</v>
      </c>
      <c r="E21" s="4">
        <v>0</v>
      </c>
      <c r="F21" s="3">
        <v>20837</v>
      </c>
      <c r="G21" s="3">
        <v>4373.49</v>
      </c>
    </row>
    <row r="22" spans="1:7" x14ac:dyDescent="0.3">
      <c r="A22" s="2" t="s">
        <v>102</v>
      </c>
      <c r="B22" s="4">
        <v>19</v>
      </c>
      <c r="C22" s="4">
        <v>1</v>
      </c>
      <c r="D22" s="4">
        <v>1</v>
      </c>
      <c r="E22" s="4">
        <v>0</v>
      </c>
      <c r="F22" s="3">
        <v>11201</v>
      </c>
      <c r="G22" s="3">
        <v>3580.41</v>
      </c>
    </row>
    <row r="23" spans="1:7" x14ac:dyDescent="0.3">
      <c r="A23" s="2" t="s">
        <v>103</v>
      </c>
      <c r="B23" s="4">
        <v>30</v>
      </c>
      <c r="C23" s="4">
        <v>0</v>
      </c>
      <c r="D23" s="4">
        <v>2</v>
      </c>
      <c r="E23" s="4">
        <v>1</v>
      </c>
      <c r="F23" s="3">
        <v>51684</v>
      </c>
      <c r="G23" s="3">
        <v>9917.85</v>
      </c>
    </row>
    <row r="24" spans="1:7" x14ac:dyDescent="0.3">
      <c r="A24" s="2" t="s">
        <v>104</v>
      </c>
      <c r="B24" s="4">
        <v>22</v>
      </c>
      <c r="C24" s="4">
        <v>1</v>
      </c>
      <c r="D24" s="4">
        <v>3</v>
      </c>
      <c r="E24" s="4">
        <v>0</v>
      </c>
      <c r="F24" s="3">
        <v>10232</v>
      </c>
      <c r="G24" s="3">
        <v>2469.0700000000002</v>
      </c>
    </row>
    <row r="25" spans="1:7" x14ac:dyDescent="0.3">
      <c r="A25" s="2" t="s">
        <v>105</v>
      </c>
      <c r="B25" s="4">
        <v>16</v>
      </c>
      <c r="C25" s="4">
        <v>0</v>
      </c>
      <c r="D25" s="4">
        <v>0</v>
      </c>
      <c r="E25" s="4">
        <v>0</v>
      </c>
      <c r="F25" s="3">
        <v>31773</v>
      </c>
      <c r="G25" s="3">
        <v>6742.06</v>
      </c>
    </row>
    <row r="26" spans="1:7" x14ac:dyDescent="0.3">
      <c r="A26" s="2" t="s">
        <v>106</v>
      </c>
      <c r="B26" s="4">
        <v>208</v>
      </c>
      <c r="C26" s="4">
        <v>0</v>
      </c>
      <c r="D26" s="4">
        <v>3</v>
      </c>
      <c r="E26" s="4">
        <v>0</v>
      </c>
      <c r="F26" s="3">
        <v>180075</v>
      </c>
      <c r="G26" s="3">
        <v>35581.19</v>
      </c>
    </row>
    <row r="27" spans="1:7" x14ac:dyDescent="0.3">
      <c r="A27" s="2" t="s">
        <v>107</v>
      </c>
      <c r="B27" s="4">
        <v>45</v>
      </c>
      <c r="C27" s="4">
        <v>0</v>
      </c>
      <c r="D27" s="4">
        <v>0</v>
      </c>
      <c r="E27" s="4">
        <v>0</v>
      </c>
      <c r="F27" s="3">
        <v>54746</v>
      </c>
      <c r="G27" s="3">
        <v>14309.88</v>
      </c>
    </row>
    <row r="28" spans="1:7" x14ac:dyDescent="0.3">
      <c r="A28" s="2" t="s">
        <v>108</v>
      </c>
      <c r="B28" s="4">
        <v>486</v>
      </c>
      <c r="C28" s="4">
        <v>110</v>
      </c>
      <c r="D28" s="4">
        <v>2</v>
      </c>
      <c r="E28" s="4">
        <v>0</v>
      </c>
      <c r="F28" s="3">
        <v>1200068</v>
      </c>
      <c r="G28" s="3">
        <v>144328.45000000001</v>
      </c>
    </row>
    <row r="29" spans="1:7" x14ac:dyDescent="0.3">
      <c r="A29" s="2" t="s">
        <v>109</v>
      </c>
      <c r="B29" s="4">
        <v>273</v>
      </c>
      <c r="C29" s="4">
        <v>0</v>
      </c>
      <c r="D29" s="4">
        <v>1</v>
      </c>
      <c r="E29" s="4">
        <v>0</v>
      </c>
      <c r="F29" s="3">
        <v>235288</v>
      </c>
      <c r="G29" s="3">
        <v>51722.93</v>
      </c>
    </row>
    <row r="30" spans="1:7" x14ac:dyDescent="0.3">
      <c r="A30" s="2" t="s">
        <v>110</v>
      </c>
      <c r="B30" s="4">
        <v>279</v>
      </c>
      <c r="C30" s="4">
        <v>0</v>
      </c>
      <c r="D30" s="4">
        <v>1</v>
      </c>
      <c r="E30" s="4">
        <v>0</v>
      </c>
      <c r="F30" s="3">
        <v>357683</v>
      </c>
      <c r="G30" s="3">
        <v>78107.89</v>
      </c>
    </row>
    <row r="31" spans="1:7" x14ac:dyDescent="0.3">
      <c r="A31" s="2" t="s">
        <v>111</v>
      </c>
      <c r="B31" s="4">
        <v>1264</v>
      </c>
      <c r="C31" s="4">
        <v>0</v>
      </c>
      <c r="D31" s="4">
        <v>63</v>
      </c>
      <c r="E31" s="4">
        <v>14</v>
      </c>
      <c r="F31" s="3">
        <v>1230826</v>
      </c>
      <c r="G31" s="3">
        <v>316765.46999999997</v>
      </c>
    </row>
    <row r="32" spans="1:7" x14ac:dyDescent="0.3">
      <c r="A32" s="2" t="s">
        <v>112</v>
      </c>
      <c r="B32" s="4">
        <v>829</v>
      </c>
      <c r="C32" s="4">
        <v>0</v>
      </c>
      <c r="D32" s="4">
        <v>0</v>
      </c>
      <c r="E32" s="4">
        <v>0</v>
      </c>
      <c r="F32" s="3">
        <v>781768</v>
      </c>
      <c r="G32" s="3">
        <v>91986.06</v>
      </c>
    </row>
    <row r="33" spans="1:7" x14ac:dyDescent="0.3">
      <c r="A33" s="2" t="s">
        <v>113</v>
      </c>
      <c r="B33" s="4">
        <v>48</v>
      </c>
      <c r="C33" s="4">
        <v>1</v>
      </c>
      <c r="D33" s="4">
        <v>1</v>
      </c>
      <c r="E33" s="4">
        <v>1</v>
      </c>
      <c r="F33" s="3">
        <v>27880</v>
      </c>
      <c r="G33" s="3">
        <v>7422.81</v>
      </c>
    </row>
    <row r="34" spans="1:7" x14ac:dyDescent="0.3">
      <c r="A34" s="2" t="s">
        <v>114</v>
      </c>
      <c r="B34" s="4">
        <v>11</v>
      </c>
      <c r="C34" s="4">
        <v>0</v>
      </c>
      <c r="D34" s="4">
        <v>0</v>
      </c>
      <c r="E34" s="4">
        <v>0</v>
      </c>
      <c r="F34" s="3">
        <v>28404</v>
      </c>
      <c r="G34" s="3">
        <v>4338.5600000000004</v>
      </c>
    </row>
    <row r="35" spans="1:7" x14ac:dyDescent="0.3">
      <c r="A35" s="2" t="s">
        <v>115</v>
      </c>
      <c r="B35" s="4">
        <v>152</v>
      </c>
      <c r="C35" s="4">
        <v>24</v>
      </c>
      <c r="D35" s="4">
        <v>4</v>
      </c>
      <c r="E35" s="4">
        <v>0</v>
      </c>
      <c r="F35" s="3">
        <v>57439</v>
      </c>
      <c r="G35" s="3">
        <v>12292.05</v>
      </c>
    </row>
    <row r="36" spans="1:7" x14ac:dyDescent="0.3">
      <c r="A36" s="2" t="s">
        <v>116</v>
      </c>
      <c r="B36" s="4">
        <v>85</v>
      </c>
      <c r="C36" s="4">
        <v>0</v>
      </c>
      <c r="D36" s="4">
        <v>3</v>
      </c>
      <c r="E36" s="4">
        <v>1</v>
      </c>
      <c r="F36" s="3">
        <v>56907</v>
      </c>
      <c r="G36" s="3">
        <v>14498.98</v>
      </c>
    </row>
    <row r="37" spans="1:7" x14ac:dyDescent="0.3">
      <c r="A37" s="2" t="s">
        <v>117</v>
      </c>
      <c r="B37" s="4">
        <v>346</v>
      </c>
      <c r="C37" s="4">
        <v>0</v>
      </c>
      <c r="D37" s="4">
        <v>12</v>
      </c>
      <c r="E37" s="4">
        <v>2</v>
      </c>
      <c r="F37" s="3">
        <v>334172</v>
      </c>
      <c r="G37" s="3">
        <v>94516.33</v>
      </c>
    </row>
    <row r="38" spans="1:7" x14ac:dyDescent="0.3">
      <c r="A38" s="2" t="s">
        <v>118</v>
      </c>
      <c r="B38" s="4">
        <v>49</v>
      </c>
      <c r="C38" s="4">
        <v>0</v>
      </c>
      <c r="D38" s="4">
        <v>1</v>
      </c>
      <c r="E38" s="4">
        <v>0</v>
      </c>
      <c r="F38" s="3">
        <v>39359</v>
      </c>
      <c r="G38" s="3">
        <v>8006.04</v>
      </c>
    </row>
    <row r="39" spans="1:7" x14ac:dyDescent="0.3">
      <c r="A39" s="2" t="s">
        <v>119</v>
      </c>
      <c r="B39" s="4">
        <v>23</v>
      </c>
      <c r="C39" s="4">
        <v>0</v>
      </c>
      <c r="D39" s="4">
        <v>0</v>
      </c>
      <c r="E39" s="4">
        <v>0</v>
      </c>
      <c r="F39" s="3">
        <v>27071</v>
      </c>
      <c r="G39" s="3">
        <v>6559.82</v>
      </c>
    </row>
    <row r="40" spans="1:7" x14ac:dyDescent="0.3">
      <c r="A40" s="2" t="s">
        <v>120</v>
      </c>
      <c r="B40" s="4">
        <v>225</v>
      </c>
      <c r="C40" s="4">
        <v>1</v>
      </c>
      <c r="D40" s="4">
        <v>7</v>
      </c>
      <c r="E40" s="4">
        <v>1</v>
      </c>
      <c r="F40" s="3">
        <v>208358</v>
      </c>
      <c r="G40" s="3">
        <v>67986.67</v>
      </c>
    </row>
    <row r="41" spans="1:7" x14ac:dyDescent="0.3">
      <c r="A41" s="2" t="s">
        <v>121</v>
      </c>
      <c r="B41" s="4">
        <v>54</v>
      </c>
      <c r="C41" s="4">
        <v>0</v>
      </c>
      <c r="D41" s="4">
        <v>5</v>
      </c>
      <c r="E41" s="4">
        <v>0</v>
      </c>
      <c r="F41" s="3">
        <v>18579</v>
      </c>
      <c r="G41" s="3">
        <v>4819.58</v>
      </c>
    </row>
    <row r="42" spans="1:7" x14ac:dyDescent="0.3">
      <c r="A42" s="2" t="s">
        <v>122</v>
      </c>
      <c r="B42" s="4">
        <v>123</v>
      </c>
      <c r="C42" s="4">
        <v>2</v>
      </c>
      <c r="D42" s="4">
        <v>6</v>
      </c>
      <c r="E42" s="4">
        <v>0</v>
      </c>
      <c r="F42" s="3">
        <v>134316</v>
      </c>
      <c r="G42" s="3">
        <v>37540.99</v>
      </c>
    </row>
    <row r="43" spans="1:7" x14ac:dyDescent="0.3">
      <c r="A43" s="2" t="s">
        <v>123</v>
      </c>
      <c r="B43" s="4">
        <v>14</v>
      </c>
      <c r="C43" s="4">
        <v>0</v>
      </c>
      <c r="D43" s="4">
        <v>0</v>
      </c>
      <c r="E43" s="4">
        <v>0</v>
      </c>
      <c r="F43" s="3">
        <v>11820</v>
      </c>
      <c r="G43" s="3">
        <v>2682.46</v>
      </c>
    </row>
    <row r="44" spans="1:7" x14ac:dyDescent="0.3">
      <c r="A44" s="2" t="s">
        <v>124</v>
      </c>
      <c r="B44" s="4">
        <v>4</v>
      </c>
      <c r="C44" s="4">
        <v>0</v>
      </c>
      <c r="D44" s="4">
        <v>0</v>
      </c>
      <c r="E44" s="4">
        <v>0</v>
      </c>
      <c r="F44" s="3">
        <v>3619</v>
      </c>
      <c r="G44" s="3">
        <v>725.78</v>
      </c>
    </row>
    <row r="45" spans="1:7" x14ac:dyDescent="0.3">
      <c r="A45" s="2" t="s">
        <v>125</v>
      </c>
      <c r="B45" s="4">
        <v>14</v>
      </c>
      <c r="C45" s="4">
        <v>0</v>
      </c>
      <c r="D45" s="4">
        <v>0</v>
      </c>
      <c r="E45" s="4">
        <v>0</v>
      </c>
      <c r="F45" s="3">
        <v>30861</v>
      </c>
      <c r="G45" s="3">
        <v>5468.96</v>
      </c>
    </row>
    <row r="46" spans="1:7" x14ac:dyDescent="0.3">
      <c r="A46" s="2" t="s">
        <v>126</v>
      </c>
      <c r="B46" s="4">
        <v>803</v>
      </c>
      <c r="C46" s="4">
        <v>0</v>
      </c>
      <c r="D46" s="4">
        <v>9</v>
      </c>
      <c r="E46" s="4">
        <v>6</v>
      </c>
      <c r="F46" s="3">
        <v>1060460</v>
      </c>
      <c r="G46" s="3">
        <v>256783.8</v>
      </c>
    </row>
    <row r="47" spans="1:7" x14ac:dyDescent="0.3">
      <c r="A47" s="2" t="s">
        <v>127</v>
      </c>
      <c r="B47" s="4">
        <v>6</v>
      </c>
      <c r="C47" s="4">
        <v>1</v>
      </c>
      <c r="D47" s="4">
        <v>0</v>
      </c>
      <c r="E47" s="4">
        <v>0</v>
      </c>
      <c r="F47" s="3">
        <v>4415</v>
      </c>
      <c r="G47" s="3">
        <v>1250.44</v>
      </c>
    </row>
    <row r="48" spans="1:7" x14ac:dyDescent="0.3">
      <c r="A48" s="2" t="s">
        <v>128</v>
      </c>
      <c r="B48" s="4">
        <v>578</v>
      </c>
      <c r="C48" s="4">
        <v>0</v>
      </c>
      <c r="D48" s="4">
        <v>27</v>
      </c>
      <c r="E48" s="4">
        <v>1</v>
      </c>
      <c r="F48" s="3">
        <v>329642</v>
      </c>
      <c r="G48" s="3">
        <v>99546.76</v>
      </c>
    </row>
    <row r="49" spans="1:7" x14ac:dyDescent="0.3">
      <c r="A49" s="2" t="s">
        <v>129</v>
      </c>
      <c r="B49" s="4">
        <v>19</v>
      </c>
      <c r="C49" s="4">
        <v>0</v>
      </c>
      <c r="D49" s="4">
        <v>0</v>
      </c>
      <c r="E49" s="4">
        <v>0</v>
      </c>
      <c r="F49" s="3">
        <v>10000</v>
      </c>
      <c r="G49" s="3">
        <v>2975.88</v>
      </c>
    </row>
    <row r="50" spans="1:7" x14ac:dyDescent="0.3">
      <c r="A50" s="2" t="s">
        <v>130</v>
      </c>
      <c r="B50" s="4">
        <v>40</v>
      </c>
      <c r="C50" s="4">
        <v>1</v>
      </c>
      <c r="D50" s="4">
        <v>4</v>
      </c>
      <c r="E50" s="4">
        <v>0</v>
      </c>
      <c r="F50" s="3">
        <v>24299</v>
      </c>
      <c r="G50" s="3">
        <v>6754.64</v>
      </c>
    </row>
    <row r="51" spans="1:7" x14ac:dyDescent="0.3">
      <c r="A51" s="2" t="s">
        <v>131</v>
      </c>
      <c r="B51" s="4">
        <v>201</v>
      </c>
      <c r="C51" s="4">
        <v>0</v>
      </c>
      <c r="D51" s="4">
        <v>4</v>
      </c>
      <c r="E51" s="4">
        <v>0</v>
      </c>
      <c r="F51" s="3">
        <v>114207</v>
      </c>
      <c r="G51" s="3">
        <v>38969.82</v>
      </c>
    </row>
    <row r="52" spans="1:7" x14ac:dyDescent="0.3">
      <c r="A52" s="2" t="s">
        <v>132</v>
      </c>
      <c r="B52" s="4">
        <v>2526</v>
      </c>
      <c r="C52" s="4">
        <v>19</v>
      </c>
      <c r="D52" s="4">
        <v>84</v>
      </c>
      <c r="E52" s="4">
        <v>21</v>
      </c>
      <c r="F52" s="3">
        <v>2340606</v>
      </c>
      <c r="G52" s="3">
        <v>755416.44</v>
      </c>
    </row>
    <row r="53" spans="1:7" x14ac:dyDescent="0.3">
      <c r="A53" s="2" t="s">
        <v>133</v>
      </c>
      <c r="B53" s="4">
        <v>56</v>
      </c>
      <c r="C53" s="4">
        <v>0</v>
      </c>
      <c r="D53" s="4">
        <v>4</v>
      </c>
      <c r="E53" s="4">
        <v>0</v>
      </c>
      <c r="F53" s="3">
        <v>52577.08</v>
      </c>
      <c r="G53" s="3">
        <v>11681.79</v>
      </c>
    </row>
    <row r="54" spans="1:7" x14ac:dyDescent="0.3">
      <c r="A54" s="2" t="s">
        <v>134</v>
      </c>
      <c r="B54" s="4">
        <v>970</v>
      </c>
      <c r="C54" s="4">
        <v>0</v>
      </c>
      <c r="D54" s="4">
        <v>3</v>
      </c>
      <c r="E54" s="4">
        <v>1</v>
      </c>
      <c r="F54" s="3">
        <v>1256632</v>
      </c>
      <c r="G54" s="3">
        <v>239895.18</v>
      </c>
    </row>
    <row r="55" spans="1:7" s="18" customFormat="1" x14ac:dyDescent="0.3">
      <c r="A55" s="6" t="s">
        <v>269</v>
      </c>
      <c r="B55" s="19">
        <v>16719</v>
      </c>
      <c r="C55" s="19">
        <v>332</v>
      </c>
      <c r="D55" s="19">
        <v>425</v>
      </c>
      <c r="E55" s="19">
        <v>76</v>
      </c>
      <c r="F55" s="7">
        <v>16834019.48</v>
      </c>
      <c r="G55" s="7">
        <v>4026161.29</v>
      </c>
    </row>
  </sheetData>
  <pageMargins left="0.25" right="0.25" top="0.75" bottom="1.4437500000000001" header="0.3" footer="0.3"/>
  <pageSetup scale="90" fitToHeight="0" orientation="landscape" r:id="rId1"/>
  <headerFooter>
    <oddHeader>&amp;L&amp;"Arial,Bold"&amp;10North Dakota Office of State Tax Commissioner
Mobile Home Taxes - 2021 - TABLE 11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5CFD-7E48-42E5-BD83-ED1FB5B550A0}">
  <sheetPr>
    <pageSetUpPr fitToPage="1"/>
  </sheetPr>
  <dimension ref="A1:I57"/>
  <sheetViews>
    <sheetView view="pageLayout" zoomScaleNormal="100" workbookViewId="0"/>
  </sheetViews>
  <sheetFormatPr defaultRowHeight="14.4" x14ac:dyDescent="0.3"/>
  <cols>
    <col min="1" max="1" width="13.5546875" style="1" customWidth="1"/>
    <col min="2" max="2" width="17.44140625" style="1" bestFit="1" customWidth="1"/>
    <col min="3" max="3" width="18.88671875" style="1" bestFit="1" customWidth="1"/>
    <col min="4" max="4" width="8.77734375" style="1" bestFit="1" customWidth="1"/>
    <col min="5" max="5" width="11.44140625" style="1" bestFit="1" customWidth="1"/>
    <col min="6" max="6" width="18.109375" style="1" bestFit="1" customWidth="1"/>
    <col min="7" max="7" width="8.77734375" style="1" bestFit="1" customWidth="1"/>
    <col min="8" max="8" width="30.77734375" style="1" bestFit="1" customWidth="1"/>
    <col min="9" max="9" width="39.33203125" style="1" bestFit="1" customWidth="1"/>
    <col min="10" max="16384" width="8.88671875" style="1"/>
  </cols>
  <sheetData>
    <row r="1" spans="1:9" s="18" customFormat="1" x14ac:dyDescent="0.3">
      <c r="A1" s="24" t="s">
        <v>0</v>
      </c>
      <c r="B1" s="25" t="s">
        <v>394</v>
      </c>
      <c r="C1" s="26" t="s">
        <v>395</v>
      </c>
      <c r="D1" s="26" t="s">
        <v>396</v>
      </c>
      <c r="E1" s="26" t="s">
        <v>349</v>
      </c>
      <c r="F1" s="26" t="s">
        <v>79</v>
      </c>
      <c r="G1" s="26" t="s">
        <v>396</v>
      </c>
      <c r="H1" s="26" t="s">
        <v>80</v>
      </c>
      <c r="I1" s="26" t="s">
        <v>397</v>
      </c>
    </row>
    <row r="2" spans="1:9" x14ac:dyDescent="0.3">
      <c r="A2" s="2" t="s">
        <v>8</v>
      </c>
      <c r="B2" s="4">
        <v>2167</v>
      </c>
      <c r="C2" s="3">
        <v>3823612.18</v>
      </c>
      <c r="D2" s="3">
        <v>1764.4726000000001</v>
      </c>
      <c r="E2" s="3">
        <v>734621.73</v>
      </c>
      <c r="F2" s="3">
        <v>1680</v>
      </c>
      <c r="G2" s="3">
        <v>339.7792</v>
      </c>
      <c r="H2" s="3">
        <v>4559913.91</v>
      </c>
      <c r="I2" s="3">
        <v>2104.2519000000002</v>
      </c>
    </row>
    <row r="3" spans="1:9" x14ac:dyDescent="0.3">
      <c r="A3" s="2" t="s">
        <v>9</v>
      </c>
      <c r="B3" s="4">
        <v>10806</v>
      </c>
      <c r="C3" s="3">
        <v>22265576.84</v>
      </c>
      <c r="D3" s="3">
        <v>2060.4827</v>
      </c>
      <c r="E3" s="3">
        <v>205272.67</v>
      </c>
      <c r="F3" s="3">
        <v>1042130.26</v>
      </c>
      <c r="G3" s="3">
        <v>115.4361</v>
      </c>
      <c r="H3" s="3">
        <v>23512979.77</v>
      </c>
      <c r="I3" s="3">
        <v>2175.9189000000001</v>
      </c>
    </row>
    <row r="4" spans="1:9" x14ac:dyDescent="0.3">
      <c r="A4" s="2" t="s">
        <v>10</v>
      </c>
      <c r="B4" s="4">
        <v>5809</v>
      </c>
      <c r="C4" s="3">
        <v>7259464.4800000004</v>
      </c>
      <c r="D4" s="3">
        <v>1249.6926000000001</v>
      </c>
      <c r="E4" s="3">
        <v>124038.84</v>
      </c>
      <c r="F4" s="3">
        <v>171158.23</v>
      </c>
      <c r="G4" s="3">
        <v>50.817100000000003</v>
      </c>
      <c r="H4" s="3">
        <v>7554661.5499999998</v>
      </c>
      <c r="I4" s="3">
        <v>1300.5098</v>
      </c>
    </row>
    <row r="5" spans="1:9" x14ac:dyDescent="0.3">
      <c r="A5" s="2" t="s">
        <v>11</v>
      </c>
      <c r="B5" s="4">
        <v>955</v>
      </c>
      <c r="C5" s="3">
        <v>2434969.12</v>
      </c>
      <c r="D5" s="3">
        <v>2549.7058000000002</v>
      </c>
      <c r="E5" s="3">
        <v>156115.01999999999</v>
      </c>
      <c r="F5" s="3">
        <v>0</v>
      </c>
      <c r="G5" s="3">
        <v>163.47120000000001</v>
      </c>
      <c r="H5" s="3">
        <v>2591084.14</v>
      </c>
      <c r="I5" s="3">
        <v>2713.1770999999999</v>
      </c>
    </row>
    <row r="6" spans="1:9" x14ac:dyDescent="0.3">
      <c r="A6" s="2" t="s">
        <v>12</v>
      </c>
      <c r="B6" s="4">
        <v>6390</v>
      </c>
      <c r="C6" s="3">
        <v>13554271.65</v>
      </c>
      <c r="D6" s="3">
        <v>2121.1691999999998</v>
      </c>
      <c r="E6" s="3">
        <v>126319.9</v>
      </c>
      <c r="F6" s="3">
        <v>1756648.72</v>
      </c>
      <c r="G6" s="3">
        <v>294.67419999999998</v>
      </c>
      <c r="H6" s="3">
        <v>15437240.27</v>
      </c>
      <c r="I6" s="3">
        <v>2415.8434999999999</v>
      </c>
    </row>
    <row r="7" spans="1:9" x14ac:dyDescent="0.3">
      <c r="A7" s="2" t="s">
        <v>13</v>
      </c>
      <c r="B7" s="4">
        <v>2903</v>
      </c>
      <c r="C7" s="3">
        <v>4653283.84</v>
      </c>
      <c r="D7" s="3">
        <v>1602.9223999999999</v>
      </c>
      <c r="E7" s="3">
        <v>185402.18</v>
      </c>
      <c r="F7" s="3">
        <v>1270.1600000000001</v>
      </c>
      <c r="G7" s="3">
        <v>64.303200000000004</v>
      </c>
      <c r="H7" s="3">
        <v>4839956.18</v>
      </c>
      <c r="I7" s="3">
        <v>1667.2256</v>
      </c>
    </row>
    <row r="8" spans="1:9" x14ac:dyDescent="0.3">
      <c r="A8" s="2" t="s">
        <v>14</v>
      </c>
      <c r="B8" s="4">
        <v>2158</v>
      </c>
      <c r="C8" s="3">
        <v>5054952.72</v>
      </c>
      <c r="D8" s="3">
        <v>2342.4247999999998</v>
      </c>
      <c r="E8" s="3">
        <v>586014.81999999995</v>
      </c>
      <c r="F8" s="3">
        <v>50461.86</v>
      </c>
      <c r="G8" s="3">
        <v>294.93819999999999</v>
      </c>
      <c r="H8" s="3">
        <v>5691429.4000000004</v>
      </c>
      <c r="I8" s="3">
        <v>2637.3629999999998</v>
      </c>
    </row>
    <row r="9" spans="1:9" x14ac:dyDescent="0.3">
      <c r="A9" s="2" t="s">
        <v>15</v>
      </c>
      <c r="B9" s="4">
        <v>98933</v>
      </c>
      <c r="C9" s="3">
        <v>129812657.13</v>
      </c>
      <c r="D9" s="3">
        <v>1312.1269</v>
      </c>
      <c r="E9" s="3">
        <v>1472589.85</v>
      </c>
      <c r="F9" s="3">
        <v>18247660.68</v>
      </c>
      <c r="G9" s="3">
        <v>199.32929999999999</v>
      </c>
      <c r="H9" s="3">
        <v>149532907.66</v>
      </c>
      <c r="I9" s="3">
        <v>1511.4563000000001</v>
      </c>
    </row>
    <row r="10" spans="1:9" x14ac:dyDescent="0.3">
      <c r="A10" s="2" t="s">
        <v>16</v>
      </c>
      <c r="B10" s="4">
        <v>186562</v>
      </c>
      <c r="C10" s="3">
        <v>299121830.99000001</v>
      </c>
      <c r="D10" s="3">
        <v>1603.3372999999999</v>
      </c>
      <c r="E10" s="3">
        <v>1540898.21</v>
      </c>
      <c r="F10" s="3">
        <v>70719595.170000002</v>
      </c>
      <c r="G10" s="3">
        <v>387.32690000000002</v>
      </c>
      <c r="H10" s="3">
        <v>371382324.37</v>
      </c>
      <c r="I10" s="3">
        <v>1990.6642999999999</v>
      </c>
    </row>
    <row r="11" spans="1:9" x14ac:dyDescent="0.3">
      <c r="A11" s="2" t="s">
        <v>17</v>
      </c>
      <c r="B11" s="4">
        <v>3662</v>
      </c>
      <c r="C11" s="3">
        <v>12173829.359999999</v>
      </c>
      <c r="D11" s="3">
        <v>3324.3661999999999</v>
      </c>
      <c r="E11" s="3">
        <v>46868.5</v>
      </c>
      <c r="F11" s="3">
        <v>511902.36</v>
      </c>
      <c r="G11" s="3">
        <v>152.58619999999999</v>
      </c>
      <c r="H11" s="3">
        <v>12732600.220000001</v>
      </c>
      <c r="I11" s="3">
        <v>3476.9524999999999</v>
      </c>
    </row>
    <row r="12" spans="1:9" x14ac:dyDescent="0.3">
      <c r="A12" s="2" t="s">
        <v>18</v>
      </c>
      <c r="B12" s="4">
        <v>4897</v>
      </c>
      <c r="C12" s="3">
        <v>9701056.75</v>
      </c>
      <c r="D12" s="3">
        <v>1981.0202999999999</v>
      </c>
      <c r="E12" s="3">
        <v>832128.17</v>
      </c>
      <c r="F12" s="3">
        <v>769982.36</v>
      </c>
      <c r="G12" s="3">
        <v>327.16160000000002</v>
      </c>
      <c r="H12" s="3">
        <v>11303167.279999999</v>
      </c>
      <c r="I12" s="3">
        <v>2308.1819999999998</v>
      </c>
    </row>
    <row r="13" spans="1:9" x14ac:dyDescent="0.3">
      <c r="A13" s="2" t="s">
        <v>19</v>
      </c>
      <c r="B13" s="4">
        <v>2188</v>
      </c>
      <c r="C13" s="3">
        <v>7897788.8799999999</v>
      </c>
      <c r="D13" s="3">
        <v>3609.5927000000001</v>
      </c>
      <c r="E13" s="3">
        <v>116170.32</v>
      </c>
      <c r="F13" s="3">
        <v>77516.320000000007</v>
      </c>
      <c r="G13" s="3">
        <v>88.522199999999998</v>
      </c>
      <c r="H13" s="3">
        <v>8091475.5199999996</v>
      </c>
      <c r="I13" s="3">
        <v>3698.1149</v>
      </c>
    </row>
    <row r="14" spans="1:9" x14ac:dyDescent="0.3">
      <c r="A14" s="2" t="s">
        <v>20</v>
      </c>
      <c r="B14" s="4">
        <v>4035</v>
      </c>
      <c r="C14" s="3">
        <v>10257348.93</v>
      </c>
      <c r="D14" s="3">
        <v>2542.0938999999998</v>
      </c>
      <c r="E14" s="3">
        <v>956499.1</v>
      </c>
      <c r="F14" s="3">
        <v>147297.79</v>
      </c>
      <c r="G14" s="3">
        <v>273.55560000000003</v>
      </c>
      <c r="H14" s="3">
        <v>11361145.82</v>
      </c>
      <c r="I14" s="3">
        <v>2815.6495</v>
      </c>
    </row>
    <row r="15" spans="1:9" x14ac:dyDescent="0.3">
      <c r="A15" s="2" t="s">
        <v>21</v>
      </c>
      <c r="B15" s="4">
        <v>2337</v>
      </c>
      <c r="C15" s="3">
        <v>3655996.62</v>
      </c>
      <c r="D15" s="3">
        <v>1564.3973000000001</v>
      </c>
      <c r="E15" s="3">
        <v>38494.980000000003</v>
      </c>
      <c r="F15" s="3">
        <v>29645.72</v>
      </c>
      <c r="G15" s="3">
        <v>29.157299999999999</v>
      </c>
      <c r="H15" s="3">
        <v>3724137.32</v>
      </c>
      <c r="I15" s="3">
        <v>1593.5545999999999</v>
      </c>
    </row>
    <row r="16" spans="1:9" x14ac:dyDescent="0.3">
      <c r="A16" s="2" t="s">
        <v>22</v>
      </c>
      <c r="B16" s="4">
        <v>3271</v>
      </c>
      <c r="C16" s="3">
        <v>7200114.8200000003</v>
      </c>
      <c r="D16" s="3">
        <v>2201.1968000000002</v>
      </c>
      <c r="E16" s="3">
        <v>858063.59</v>
      </c>
      <c r="F16" s="3">
        <v>267150.01</v>
      </c>
      <c r="G16" s="3">
        <v>343.99680000000001</v>
      </c>
      <c r="H16" s="3">
        <v>8325328.4199999999</v>
      </c>
      <c r="I16" s="3">
        <v>2545.1936000000001</v>
      </c>
    </row>
    <row r="17" spans="1:9" x14ac:dyDescent="0.3">
      <c r="A17" s="2" t="s">
        <v>23</v>
      </c>
      <c r="B17" s="4">
        <v>3364</v>
      </c>
      <c r="C17" s="3">
        <v>7529495.1799999997</v>
      </c>
      <c r="D17" s="3">
        <v>2238.2565</v>
      </c>
      <c r="E17" s="3">
        <v>48680.61</v>
      </c>
      <c r="F17" s="3">
        <v>190468.79</v>
      </c>
      <c r="G17" s="3">
        <v>71.090699999999998</v>
      </c>
      <c r="H17" s="3">
        <v>7768644.5800000001</v>
      </c>
      <c r="I17" s="3">
        <v>2309.3472999999999</v>
      </c>
    </row>
    <row r="18" spans="1:9" x14ac:dyDescent="0.3">
      <c r="A18" s="2" t="s">
        <v>24</v>
      </c>
      <c r="B18" s="4">
        <v>1770</v>
      </c>
      <c r="C18" s="3">
        <v>2467508.36</v>
      </c>
      <c r="D18" s="3">
        <v>1394.0725</v>
      </c>
      <c r="E18" s="3">
        <v>66009.399999999994</v>
      </c>
      <c r="F18" s="3">
        <v>86486.81</v>
      </c>
      <c r="G18" s="3">
        <v>86.156000000000006</v>
      </c>
      <c r="H18" s="3">
        <v>2620004.5699999998</v>
      </c>
      <c r="I18" s="3">
        <v>1480.2284999999999</v>
      </c>
    </row>
    <row r="19" spans="1:9" x14ac:dyDescent="0.3">
      <c r="A19" s="2" t="s">
        <v>25</v>
      </c>
      <c r="B19" s="4">
        <v>72705</v>
      </c>
      <c r="C19" s="3">
        <v>97404377.329999998</v>
      </c>
      <c r="D19" s="3">
        <v>1339.7203999999999</v>
      </c>
      <c r="E19" s="3">
        <v>577169.62</v>
      </c>
      <c r="F19" s="3">
        <v>9641184.4700000007</v>
      </c>
      <c r="G19" s="3">
        <v>140.5454</v>
      </c>
      <c r="H19" s="3">
        <v>107622731.42</v>
      </c>
      <c r="I19" s="3">
        <v>1480.2657999999999</v>
      </c>
    </row>
    <row r="20" spans="1:9" x14ac:dyDescent="0.3">
      <c r="A20" s="2" t="s">
        <v>26</v>
      </c>
      <c r="B20" s="4">
        <v>2323</v>
      </c>
      <c r="C20" s="3">
        <v>4811232.84</v>
      </c>
      <c r="D20" s="3">
        <v>2071.1289999999999</v>
      </c>
      <c r="E20" s="3">
        <v>71912.759999999995</v>
      </c>
      <c r="F20" s="3">
        <v>141645.9</v>
      </c>
      <c r="G20" s="3">
        <v>91.932199999999995</v>
      </c>
      <c r="H20" s="3">
        <v>5024791.5</v>
      </c>
      <c r="I20" s="3">
        <v>2163.0612999999998</v>
      </c>
    </row>
    <row r="21" spans="1:9" x14ac:dyDescent="0.3">
      <c r="A21" s="2" t="s">
        <v>27</v>
      </c>
      <c r="B21" s="4">
        <v>2281</v>
      </c>
      <c r="C21" s="3">
        <v>4526262.2699999996</v>
      </c>
      <c r="D21" s="3">
        <v>1984.3324</v>
      </c>
      <c r="E21" s="3">
        <v>53826</v>
      </c>
      <c r="F21" s="3">
        <v>461619.57</v>
      </c>
      <c r="G21" s="3">
        <v>225.9735</v>
      </c>
      <c r="H21" s="3">
        <v>5041707.84</v>
      </c>
      <c r="I21" s="3">
        <v>2210.3058999999998</v>
      </c>
    </row>
    <row r="22" spans="1:9" x14ac:dyDescent="0.3">
      <c r="A22" s="2" t="s">
        <v>28</v>
      </c>
      <c r="B22" s="4">
        <v>2430</v>
      </c>
      <c r="C22" s="3">
        <v>5600398.8600000003</v>
      </c>
      <c r="D22" s="3">
        <v>2304.6907999999999</v>
      </c>
      <c r="E22" s="3">
        <v>755943.51</v>
      </c>
      <c r="F22" s="3">
        <v>383460.21</v>
      </c>
      <c r="G22" s="3">
        <v>468.8904</v>
      </c>
      <c r="H22" s="3">
        <v>6739802.5800000001</v>
      </c>
      <c r="I22" s="3">
        <v>2773.5812999999998</v>
      </c>
    </row>
    <row r="23" spans="1:9" x14ac:dyDescent="0.3">
      <c r="A23" s="2" t="s">
        <v>29</v>
      </c>
      <c r="B23" s="4">
        <v>2369</v>
      </c>
      <c r="C23" s="3">
        <v>4095505.35</v>
      </c>
      <c r="D23" s="3">
        <v>1728.7907</v>
      </c>
      <c r="E23" s="3">
        <v>113936.06</v>
      </c>
      <c r="F23" s="3">
        <v>59979.3</v>
      </c>
      <c r="G23" s="3">
        <v>73.412899999999993</v>
      </c>
      <c r="H23" s="3">
        <v>4269420.71</v>
      </c>
      <c r="I23" s="3">
        <v>1802.2037</v>
      </c>
    </row>
    <row r="24" spans="1:9" x14ac:dyDescent="0.3">
      <c r="A24" s="2" t="s">
        <v>30</v>
      </c>
      <c r="B24" s="4">
        <v>4066</v>
      </c>
      <c r="C24" s="3">
        <v>9227410.4700000007</v>
      </c>
      <c r="D24" s="3">
        <v>2269.4072999999999</v>
      </c>
      <c r="E24" s="3">
        <v>124589.24</v>
      </c>
      <c r="F24" s="3">
        <v>259344.65</v>
      </c>
      <c r="G24" s="3">
        <v>94.425399999999996</v>
      </c>
      <c r="H24" s="3">
        <v>9611344.3599999994</v>
      </c>
      <c r="I24" s="3">
        <v>2363.8328000000001</v>
      </c>
    </row>
    <row r="25" spans="1:9" x14ac:dyDescent="0.3">
      <c r="A25" s="2" t="s">
        <v>31</v>
      </c>
      <c r="B25" s="4">
        <v>1883</v>
      </c>
      <c r="C25" s="3">
        <v>3716120.44</v>
      </c>
      <c r="D25" s="3">
        <v>1973.5105000000001</v>
      </c>
      <c r="E25" s="3">
        <v>244124.71</v>
      </c>
      <c r="F25" s="3">
        <v>241286.48</v>
      </c>
      <c r="G25" s="3">
        <v>257.786</v>
      </c>
      <c r="H25" s="3">
        <v>4201531.63</v>
      </c>
      <c r="I25" s="3">
        <v>2231.2966000000001</v>
      </c>
    </row>
    <row r="26" spans="1:9" x14ac:dyDescent="0.3">
      <c r="A26" s="2" t="s">
        <v>32</v>
      </c>
      <c r="B26" s="4">
        <v>5249</v>
      </c>
      <c r="C26" s="3">
        <v>9024764.3000000007</v>
      </c>
      <c r="D26" s="3">
        <v>1719.3302000000001</v>
      </c>
      <c r="E26" s="3">
        <v>652541.88</v>
      </c>
      <c r="F26" s="3">
        <v>222520.23</v>
      </c>
      <c r="G26" s="3">
        <v>166.71019999999999</v>
      </c>
      <c r="H26" s="3">
        <v>9899826.4100000001</v>
      </c>
      <c r="I26" s="3">
        <v>1886.0404000000001</v>
      </c>
    </row>
    <row r="27" spans="1:9" x14ac:dyDescent="0.3">
      <c r="A27" s="2" t="s">
        <v>33</v>
      </c>
      <c r="B27" s="4">
        <v>2513</v>
      </c>
      <c r="C27" s="3">
        <v>5408966.4000000004</v>
      </c>
      <c r="D27" s="3">
        <v>2152.3941</v>
      </c>
      <c r="E27" s="3">
        <v>459009.95</v>
      </c>
      <c r="F27" s="3">
        <v>141249.46</v>
      </c>
      <c r="G27" s="3">
        <v>238.86160000000001</v>
      </c>
      <c r="H27" s="3">
        <v>6009225.8099999996</v>
      </c>
      <c r="I27" s="3">
        <v>2391.2557000000002</v>
      </c>
    </row>
    <row r="28" spans="1:9" x14ac:dyDescent="0.3">
      <c r="A28" s="2" t="s">
        <v>34</v>
      </c>
      <c r="B28" s="4">
        <v>13819</v>
      </c>
      <c r="C28" s="3">
        <v>38305230</v>
      </c>
      <c r="D28" s="3">
        <v>2771.9247999999998</v>
      </c>
      <c r="E28" s="3">
        <v>3624785.6</v>
      </c>
      <c r="F28" s="3">
        <v>2830967.82</v>
      </c>
      <c r="G28" s="3">
        <v>467.16500000000002</v>
      </c>
      <c r="H28" s="3">
        <v>44760983.420000002</v>
      </c>
      <c r="I28" s="3">
        <v>3239.0898999999999</v>
      </c>
    </row>
    <row r="29" spans="1:9" x14ac:dyDescent="0.3">
      <c r="A29" s="2" t="s">
        <v>35</v>
      </c>
      <c r="B29" s="4">
        <v>9796</v>
      </c>
      <c r="C29" s="3">
        <v>18138840.23</v>
      </c>
      <c r="D29" s="3">
        <v>1851.6578</v>
      </c>
      <c r="E29" s="3">
        <v>209616.88</v>
      </c>
      <c r="F29" s="3">
        <v>1548828.53</v>
      </c>
      <c r="G29" s="3">
        <v>179.50640000000001</v>
      </c>
      <c r="H29" s="3">
        <v>19897285.640000001</v>
      </c>
      <c r="I29" s="3">
        <v>2031.1642999999999</v>
      </c>
    </row>
    <row r="30" spans="1:9" x14ac:dyDescent="0.3">
      <c r="A30" s="2" t="s">
        <v>36</v>
      </c>
      <c r="B30" s="4">
        <v>8323</v>
      </c>
      <c r="C30" s="3">
        <v>12113769.73</v>
      </c>
      <c r="D30" s="3">
        <v>1455.4571000000001</v>
      </c>
      <c r="E30" s="3">
        <v>370694.43</v>
      </c>
      <c r="F30" s="3">
        <v>1576037.48</v>
      </c>
      <c r="G30" s="3">
        <v>233.89779999999999</v>
      </c>
      <c r="H30" s="3">
        <v>14060501.640000001</v>
      </c>
      <c r="I30" s="3">
        <v>1689.3549</v>
      </c>
    </row>
    <row r="31" spans="1:9" x14ac:dyDescent="0.3">
      <c r="A31" s="2" t="s">
        <v>37</v>
      </c>
      <c r="B31" s="4">
        <v>33611</v>
      </c>
      <c r="C31" s="3">
        <v>46100328.189999998</v>
      </c>
      <c r="D31" s="3">
        <v>1371.5844999999999</v>
      </c>
      <c r="E31" s="3">
        <v>2635925.27</v>
      </c>
      <c r="F31" s="3">
        <v>5304062.8899999997</v>
      </c>
      <c r="G31" s="3">
        <v>236.23179999999999</v>
      </c>
      <c r="H31" s="3">
        <v>54040316.350000001</v>
      </c>
      <c r="I31" s="3">
        <v>1607.8163</v>
      </c>
    </row>
    <row r="32" spans="1:9" x14ac:dyDescent="0.3">
      <c r="A32" s="2" t="s">
        <v>38</v>
      </c>
      <c r="B32" s="4">
        <v>9576</v>
      </c>
      <c r="C32" s="3">
        <v>18705963.149999999</v>
      </c>
      <c r="D32" s="3">
        <v>1953.4213</v>
      </c>
      <c r="E32" s="3">
        <v>1367798.51</v>
      </c>
      <c r="F32" s="3">
        <v>633946.03</v>
      </c>
      <c r="G32" s="3">
        <v>209.0376</v>
      </c>
      <c r="H32" s="3">
        <v>20707707.690000001</v>
      </c>
      <c r="I32" s="3">
        <v>2162.4589999999998</v>
      </c>
    </row>
    <row r="33" spans="1:9" x14ac:dyDescent="0.3">
      <c r="A33" s="2" t="s">
        <v>39</v>
      </c>
      <c r="B33" s="4">
        <v>3054</v>
      </c>
      <c r="C33" s="3">
        <v>6387457.25</v>
      </c>
      <c r="D33" s="3">
        <v>2091.5052999999998</v>
      </c>
      <c r="E33" s="3">
        <v>104984.54</v>
      </c>
      <c r="F33" s="3">
        <v>885142.67</v>
      </c>
      <c r="G33" s="3">
        <v>324.20659999999998</v>
      </c>
      <c r="H33" s="3">
        <v>7377584.46</v>
      </c>
      <c r="I33" s="3">
        <v>2415.712</v>
      </c>
    </row>
    <row r="34" spans="1:9" x14ac:dyDescent="0.3">
      <c r="A34" s="2" t="s">
        <v>40</v>
      </c>
      <c r="B34" s="4">
        <v>1873</v>
      </c>
      <c r="C34" s="3">
        <v>2439990.73</v>
      </c>
      <c r="D34" s="3">
        <v>1302.7179000000001</v>
      </c>
      <c r="E34" s="3">
        <v>1371065.23</v>
      </c>
      <c r="F34" s="3">
        <v>6769.39</v>
      </c>
      <c r="G34" s="3">
        <v>735.62980000000005</v>
      </c>
      <c r="H34" s="3">
        <v>3817825.35</v>
      </c>
      <c r="I34" s="3">
        <v>2038.3477</v>
      </c>
    </row>
    <row r="35" spans="1:9" x14ac:dyDescent="0.3">
      <c r="A35" s="2" t="s">
        <v>41</v>
      </c>
      <c r="B35" s="4">
        <v>6767</v>
      </c>
      <c r="C35" s="3">
        <v>13235884.32</v>
      </c>
      <c r="D35" s="3">
        <v>1955.9456</v>
      </c>
      <c r="E35" s="3">
        <v>133013.24</v>
      </c>
      <c r="F35" s="3">
        <v>2722029.06</v>
      </c>
      <c r="G35" s="3">
        <v>421.90660000000003</v>
      </c>
      <c r="H35" s="3">
        <v>16090926.619999999</v>
      </c>
      <c r="I35" s="3">
        <v>2377.8523</v>
      </c>
    </row>
    <row r="36" spans="1:9" x14ac:dyDescent="0.3">
      <c r="A36" s="2" t="s">
        <v>42</v>
      </c>
      <c r="B36" s="4">
        <v>3953</v>
      </c>
      <c r="C36" s="3">
        <v>7549848.3200000003</v>
      </c>
      <c r="D36" s="3">
        <v>1909.9033999999999</v>
      </c>
      <c r="E36" s="3">
        <v>159120.45000000001</v>
      </c>
      <c r="F36" s="3">
        <v>260438.95</v>
      </c>
      <c r="G36" s="3">
        <v>106.1369</v>
      </c>
      <c r="H36" s="3">
        <v>7969407.7199999997</v>
      </c>
      <c r="I36" s="3">
        <v>2016.0404000000001</v>
      </c>
    </row>
    <row r="37" spans="1:9" x14ac:dyDescent="0.3">
      <c r="A37" s="2" t="s">
        <v>43</v>
      </c>
      <c r="B37" s="4">
        <v>11572</v>
      </c>
      <c r="C37" s="3">
        <v>16076923.710000001</v>
      </c>
      <c r="D37" s="3">
        <v>1389.2951</v>
      </c>
      <c r="E37" s="3">
        <v>186373.6</v>
      </c>
      <c r="F37" s="3">
        <v>1082409.3899999999</v>
      </c>
      <c r="G37" s="3">
        <v>109.64239999999999</v>
      </c>
      <c r="H37" s="3">
        <v>17345706.699999999</v>
      </c>
      <c r="I37" s="3">
        <v>1498.9376</v>
      </c>
    </row>
    <row r="38" spans="1:9" x14ac:dyDescent="0.3">
      <c r="A38" s="2" t="s">
        <v>44</v>
      </c>
      <c r="B38" s="4">
        <v>5675</v>
      </c>
      <c r="C38" s="3">
        <v>8981087.5199999996</v>
      </c>
      <c r="D38" s="3">
        <v>1582.5704000000001</v>
      </c>
      <c r="E38" s="3">
        <v>205825.97</v>
      </c>
      <c r="F38" s="3">
        <v>582985.73</v>
      </c>
      <c r="G38" s="3">
        <v>138.99760000000001</v>
      </c>
      <c r="H38" s="3">
        <v>9769899.2200000007</v>
      </c>
      <c r="I38" s="3">
        <v>1721.5681</v>
      </c>
    </row>
    <row r="39" spans="1:9" x14ac:dyDescent="0.3">
      <c r="A39" s="2" t="s">
        <v>45</v>
      </c>
      <c r="B39" s="4">
        <v>2266</v>
      </c>
      <c r="C39" s="3">
        <v>5101797.46</v>
      </c>
      <c r="D39" s="3">
        <v>2251.4551000000001</v>
      </c>
      <c r="E39" s="3">
        <v>47295.91</v>
      </c>
      <c r="F39" s="3">
        <v>126158.74</v>
      </c>
      <c r="G39" s="3">
        <v>76.546599999999998</v>
      </c>
      <c r="H39" s="3">
        <v>5275252.1100000003</v>
      </c>
      <c r="I39" s="3">
        <v>2328.0018</v>
      </c>
    </row>
    <row r="40" spans="1:9" x14ac:dyDescent="0.3">
      <c r="A40" s="2" t="s">
        <v>46</v>
      </c>
      <c r="B40" s="4">
        <v>16560</v>
      </c>
      <c r="C40" s="3">
        <v>28762693.739999998</v>
      </c>
      <c r="D40" s="3">
        <v>1736.8776</v>
      </c>
      <c r="E40" s="3">
        <v>930098.06</v>
      </c>
      <c r="F40" s="3">
        <v>2517749.85</v>
      </c>
      <c r="G40" s="3">
        <v>208.20330000000001</v>
      </c>
      <c r="H40" s="3">
        <v>32210541.649999999</v>
      </c>
      <c r="I40" s="3">
        <v>1945.0809999999999</v>
      </c>
    </row>
    <row r="41" spans="1:9" x14ac:dyDescent="0.3">
      <c r="A41" s="2" t="s">
        <v>47</v>
      </c>
      <c r="B41" s="4">
        <v>12048</v>
      </c>
      <c r="C41" s="3">
        <v>5666091.2599999998</v>
      </c>
      <c r="D41" s="3">
        <v>470.29300000000001</v>
      </c>
      <c r="E41" s="3">
        <v>806806.18</v>
      </c>
      <c r="F41" s="3">
        <v>259449.71</v>
      </c>
      <c r="G41" s="3">
        <v>88.500600000000006</v>
      </c>
      <c r="H41" s="3">
        <v>6732347.1500000004</v>
      </c>
      <c r="I41" s="3">
        <v>558.79369999999994</v>
      </c>
    </row>
    <row r="42" spans="1:9" x14ac:dyDescent="0.3">
      <c r="A42" s="2" t="s">
        <v>48</v>
      </c>
      <c r="B42" s="4">
        <v>3829</v>
      </c>
      <c r="C42" s="3">
        <v>9712113.6300000008</v>
      </c>
      <c r="D42" s="3">
        <v>2536.4621000000002</v>
      </c>
      <c r="E42" s="3">
        <v>145979.16</v>
      </c>
      <c r="F42" s="3">
        <v>1871164.39</v>
      </c>
      <c r="G42" s="3">
        <v>526.80679999999995</v>
      </c>
      <c r="H42" s="3">
        <v>11729257.18</v>
      </c>
      <c r="I42" s="3">
        <v>3063.2689999999998</v>
      </c>
    </row>
    <row r="43" spans="1:9" x14ac:dyDescent="0.3">
      <c r="A43" s="2" t="s">
        <v>49</v>
      </c>
      <c r="B43" s="4">
        <v>1268</v>
      </c>
      <c r="C43" s="3">
        <v>3023509.85</v>
      </c>
      <c r="D43" s="3">
        <v>2384.4713999999999</v>
      </c>
      <c r="E43" s="3">
        <v>49832.41</v>
      </c>
      <c r="F43" s="3">
        <v>134570.9</v>
      </c>
      <c r="G43" s="3">
        <v>145.42840000000001</v>
      </c>
      <c r="H43" s="3">
        <v>3207913.16</v>
      </c>
      <c r="I43" s="3">
        <v>2529.8998999999999</v>
      </c>
    </row>
    <row r="44" spans="1:9" x14ac:dyDescent="0.3">
      <c r="A44" s="2" t="s">
        <v>50</v>
      </c>
      <c r="B44" s="4">
        <v>3738</v>
      </c>
      <c r="C44" s="3">
        <v>1049874.26</v>
      </c>
      <c r="D44" s="3">
        <v>280.86520000000002</v>
      </c>
      <c r="E44" s="3">
        <v>28362.46</v>
      </c>
      <c r="F44" s="3">
        <v>0</v>
      </c>
      <c r="G44" s="3">
        <v>7.5876000000000001</v>
      </c>
      <c r="H44" s="3">
        <v>1078236.72</v>
      </c>
      <c r="I44" s="3">
        <v>288.45280000000002</v>
      </c>
    </row>
    <row r="45" spans="1:9" x14ac:dyDescent="0.3">
      <c r="A45" s="2" t="s">
        <v>51</v>
      </c>
      <c r="B45" s="4">
        <v>690</v>
      </c>
      <c r="C45" s="3">
        <v>2024482.26</v>
      </c>
      <c r="D45" s="3">
        <v>2934.0322000000001</v>
      </c>
      <c r="E45" s="3">
        <v>46865.24</v>
      </c>
      <c r="F45" s="3">
        <v>0</v>
      </c>
      <c r="G45" s="3">
        <v>67.920599999999993</v>
      </c>
      <c r="H45" s="3">
        <v>2071347.5</v>
      </c>
      <c r="I45" s="3">
        <v>3001.9528</v>
      </c>
    </row>
    <row r="46" spans="1:9" x14ac:dyDescent="0.3">
      <c r="A46" s="2" t="s">
        <v>52</v>
      </c>
      <c r="B46" s="4">
        <v>33046</v>
      </c>
      <c r="C46" s="3">
        <v>45663643.109999999</v>
      </c>
      <c r="D46" s="3">
        <v>1381.8205</v>
      </c>
      <c r="E46" s="3">
        <v>1374313.15</v>
      </c>
      <c r="F46" s="3">
        <v>919659.96</v>
      </c>
      <c r="G46" s="3">
        <v>69.417500000000004</v>
      </c>
      <c r="H46" s="3">
        <v>47957616.219999999</v>
      </c>
      <c r="I46" s="3">
        <v>1451.2381</v>
      </c>
    </row>
    <row r="47" spans="1:9" x14ac:dyDescent="0.3">
      <c r="A47" s="2" t="s">
        <v>53</v>
      </c>
      <c r="B47" s="4">
        <v>1810</v>
      </c>
      <c r="C47" s="3">
        <v>6990460.1600000001</v>
      </c>
      <c r="D47" s="3">
        <v>3862.1325999999999</v>
      </c>
      <c r="E47" s="3">
        <v>85077.47</v>
      </c>
      <c r="F47" s="3">
        <v>329241.8</v>
      </c>
      <c r="G47" s="3">
        <v>228.90559999999999</v>
      </c>
      <c r="H47" s="3">
        <v>7404779.4299999997</v>
      </c>
      <c r="I47" s="3">
        <v>4091.0383000000002</v>
      </c>
    </row>
    <row r="48" spans="1:9" x14ac:dyDescent="0.3">
      <c r="A48" s="2" t="s">
        <v>54</v>
      </c>
      <c r="B48" s="4">
        <v>21576</v>
      </c>
      <c r="C48" s="3">
        <v>32484468.859999999</v>
      </c>
      <c r="D48" s="3">
        <v>1505.5834</v>
      </c>
      <c r="E48" s="3">
        <v>1146821.22</v>
      </c>
      <c r="F48" s="3">
        <v>3394646.51</v>
      </c>
      <c r="G48" s="3">
        <v>210.48699999999999</v>
      </c>
      <c r="H48" s="3">
        <v>37025936.590000004</v>
      </c>
      <c r="I48" s="3">
        <v>1716.0704000000001</v>
      </c>
    </row>
    <row r="49" spans="1:9" x14ac:dyDescent="0.3">
      <c r="A49" s="2" t="s">
        <v>55</v>
      </c>
      <c r="B49" s="4">
        <v>2140</v>
      </c>
      <c r="C49" s="3">
        <v>6206144.1299999999</v>
      </c>
      <c r="D49" s="3">
        <v>2900.0673000000002</v>
      </c>
      <c r="E49" s="3">
        <v>48648.46</v>
      </c>
      <c r="F49" s="3">
        <v>41974.32</v>
      </c>
      <c r="G49" s="3">
        <v>42.347000000000001</v>
      </c>
      <c r="H49" s="3">
        <v>6296766.9100000001</v>
      </c>
      <c r="I49" s="3">
        <v>2942.4144000000001</v>
      </c>
    </row>
    <row r="50" spans="1:9" x14ac:dyDescent="0.3">
      <c r="A50" s="2" t="s">
        <v>56</v>
      </c>
      <c r="B50" s="4">
        <v>8003</v>
      </c>
      <c r="C50" s="3">
        <v>15610186.59</v>
      </c>
      <c r="D50" s="3">
        <v>1950.5418</v>
      </c>
      <c r="E50" s="3">
        <v>93333.07</v>
      </c>
      <c r="F50" s="3">
        <v>2727333.24</v>
      </c>
      <c r="G50" s="3">
        <v>352.4511</v>
      </c>
      <c r="H50" s="3">
        <v>18430852.899999999</v>
      </c>
      <c r="I50" s="3">
        <v>2302.9929000000002</v>
      </c>
    </row>
    <row r="51" spans="1:9" x14ac:dyDescent="0.3">
      <c r="A51" s="2" t="s">
        <v>57</v>
      </c>
      <c r="B51" s="4">
        <v>10469</v>
      </c>
      <c r="C51" s="3">
        <v>16600089.779999999</v>
      </c>
      <c r="D51" s="3">
        <v>1585.6423</v>
      </c>
      <c r="E51" s="3">
        <v>176444.15</v>
      </c>
      <c r="F51" s="3">
        <v>2136322.4700000002</v>
      </c>
      <c r="G51" s="3">
        <v>220.91569999999999</v>
      </c>
      <c r="H51" s="3">
        <v>18912856.399999999</v>
      </c>
      <c r="I51" s="3">
        <v>1806.558</v>
      </c>
    </row>
    <row r="52" spans="1:9" x14ac:dyDescent="0.3">
      <c r="A52" s="2" t="s">
        <v>58</v>
      </c>
      <c r="B52" s="4">
        <v>69071</v>
      </c>
      <c r="C52" s="3">
        <v>98626291.040000007</v>
      </c>
      <c r="D52" s="3">
        <v>1427.8972000000001</v>
      </c>
      <c r="E52" s="3">
        <v>1595637.77</v>
      </c>
      <c r="F52" s="3">
        <v>2903600.68</v>
      </c>
      <c r="G52" s="3">
        <v>65.139300000000006</v>
      </c>
      <c r="H52" s="3">
        <v>103125529.48999999</v>
      </c>
      <c r="I52" s="3">
        <v>1493.0364999999999</v>
      </c>
    </row>
    <row r="53" spans="1:9" x14ac:dyDescent="0.3">
      <c r="A53" s="2" t="s">
        <v>59</v>
      </c>
      <c r="B53" s="4">
        <v>3905</v>
      </c>
      <c r="C53" s="3">
        <v>9064016.2799999993</v>
      </c>
      <c r="D53" s="3">
        <v>2321.1309000000001</v>
      </c>
      <c r="E53" s="3">
        <v>75471.44</v>
      </c>
      <c r="F53" s="3">
        <v>1178118.8899999999</v>
      </c>
      <c r="G53" s="3">
        <v>321.02179999999998</v>
      </c>
      <c r="H53" s="3">
        <v>10317606.609999999</v>
      </c>
      <c r="I53" s="3">
        <v>2642.1527000000001</v>
      </c>
    </row>
    <row r="54" spans="1:9" x14ac:dyDescent="0.3">
      <c r="A54" s="2" t="s">
        <v>60</v>
      </c>
      <c r="B54" s="4">
        <v>38484</v>
      </c>
      <c r="C54" s="3">
        <v>64061989.759999998</v>
      </c>
      <c r="D54" s="3">
        <v>1664.6395</v>
      </c>
      <c r="E54" s="3">
        <v>3354423.04</v>
      </c>
      <c r="F54" s="3">
        <v>5116817.55</v>
      </c>
      <c r="G54" s="3">
        <v>220.12370000000001</v>
      </c>
      <c r="H54" s="3">
        <v>72533230.349999994</v>
      </c>
      <c r="I54" s="3">
        <v>1884.7632000000001</v>
      </c>
    </row>
    <row r="55" spans="1:9" s="18" customFormat="1" x14ac:dyDescent="0.3">
      <c r="A55" s="6" t="s">
        <v>269</v>
      </c>
      <c r="B55" s="19">
        <v>774948</v>
      </c>
      <c r="C55" s="7">
        <v>1231361971.4300001</v>
      </c>
      <c r="D55" s="7">
        <v>1588.96</v>
      </c>
      <c r="E55" s="7">
        <v>31521854.530000001</v>
      </c>
      <c r="F55" s="7">
        <v>146713772.46000001</v>
      </c>
      <c r="G55" s="7">
        <v>230</v>
      </c>
      <c r="H55" s="7">
        <v>1409597598.4200001</v>
      </c>
      <c r="I55" s="7">
        <v>1818.96</v>
      </c>
    </row>
    <row r="56" spans="1:9" x14ac:dyDescent="0.3">
      <c r="D56" s="8"/>
      <c r="G56" s="8"/>
      <c r="I56" s="8"/>
    </row>
    <row r="57" spans="1:9" x14ac:dyDescent="0.3">
      <c r="D57" s="8"/>
    </row>
  </sheetData>
  <pageMargins left="0.25" right="0.25" top="0.75" bottom="2.0916666666666668" header="0.3" footer="0.3"/>
  <pageSetup scale="80" fitToHeight="0" orientation="landscape" r:id="rId1"/>
  <headerFooter>
    <oddHeader xml:space="preserve">&amp;L&amp;"Arial,Bold"&amp;10North Dakota Office of State Tax Commissioner
Ad Valorem and Special Property Taxes Per Capita - 2021 TABLE 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265E9-C5E5-442D-899E-2C3015152182}">
  <sheetPr>
    <pageSetUpPr fitToPage="1"/>
  </sheetPr>
  <dimension ref="A1:E55"/>
  <sheetViews>
    <sheetView view="pageLayout" zoomScaleNormal="120" workbookViewId="0"/>
  </sheetViews>
  <sheetFormatPr defaultRowHeight="14.4" x14ac:dyDescent="0.3"/>
  <cols>
    <col min="1" max="1" width="13.5546875" style="1" bestFit="1" customWidth="1"/>
    <col min="2" max="5" width="12.44140625" style="1" customWidth="1"/>
    <col min="6" max="16384" width="8.88671875" style="1"/>
  </cols>
  <sheetData>
    <row r="1" spans="1:5" s="18" customFormat="1" x14ac:dyDescent="0.3">
      <c r="A1" s="24" t="s">
        <v>0</v>
      </c>
      <c r="B1" s="25" t="s">
        <v>61</v>
      </c>
      <c r="C1" s="25" t="s">
        <v>62</v>
      </c>
      <c r="D1" s="25" t="s">
        <v>63</v>
      </c>
      <c r="E1" s="25" t="s">
        <v>64</v>
      </c>
    </row>
    <row r="2" spans="1:5" x14ac:dyDescent="0.3">
      <c r="A2" s="2" t="s">
        <v>8</v>
      </c>
      <c r="B2" s="4">
        <v>497609</v>
      </c>
      <c r="C2" s="4">
        <v>0</v>
      </c>
      <c r="D2" s="4">
        <v>314470</v>
      </c>
      <c r="E2" s="4">
        <v>812079</v>
      </c>
    </row>
    <row r="3" spans="1:5" x14ac:dyDescent="0.3">
      <c r="A3" s="2" t="s">
        <v>9</v>
      </c>
      <c r="B3" s="4">
        <v>4060149.68</v>
      </c>
      <c r="C3" s="4">
        <v>4805716</v>
      </c>
      <c r="D3" s="4">
        <v>2584132</v>
      </c>
      <c r="E3" s="4">
        <v>11449997.68</v>
      </c>
    </row>
    <row r="4" spans="1:5" x14ac:dyDescent="0.3">
      <c r="A4" s="2" t="s">
        <v>10</v>
      </c>
      <c r="B4" s="4">
        <v>700770</v>
      </c>
      <c r="C4" s="4">
        <v>841737</v>
      </c>
      <c r="D4" s="4">
        <v>230748</v>
      </c>
      <c r="E4" s="4">
        <v>1773255</v>
      </c>
    </row>
    <row r="5" spans="1:5" x14ac:dyDescent="0.3">
      <c r="A5" s="2" t="s">
        <v>11</v>
      </c>
      <c r="B5" s="4">
        <v>1184408</v>
      </c>
      <c r="C5" s="4">
        <v>4716322</v>
      </c>
      <c r="D5" s="4">
        <v>27561</v>
      </c>
      <c r="E5" s="4">
        <v>5928291</v>
      </c>
    </row>
    <row r="6" spans="1:5" x14ac:dyDescent="0.3">
      <c r="A6" s="2" t="s">
        <v>12</v>
      </c>
      <c r="B6" s="4">
        <v>147673</v>
      </c>
      <c r="C6" s="4">
        <v>1408988</v>
      </c>
      <c r="D6" s="4">
        <v>392127</v>
      </c>
      <c r="E6" s="4">
        <v>1948788</v>
      </c>
    </row>
    <row r="7" spans="1:5" x14ac:dyDescent="0.3">
      <c r="A7" s="2" t="s">
        <v>13</v>
      </c>
      <c r="B7" s="4">
        <v>491581</v>
      </c>
      <c r="C7" s="4">
        <v>3185658</v>
      </c>
      <c r="D7" s="4">
        <v>489518</v>
      </c>
      <c r="E7" s="4">
        <v>4166757</v>
      </c>
    </row>
    <row r="8" spans="1:5" x14ac:dyDescent="0.3">
      <c r="A8" s="2" t="s">
        <v>14</v>
      </c>
      <c r="B8" s="4">
        <v>1172605.31</v>
      </c>
      <c r="C8" s="4">
        <v>5063848</v>
      </c>
      <c r="D8" s="4">
        <v>386895</v>
      </c>
      <c r="E8" s="4">
        <v>6623348.3099999996</v>
      </c>
    </row>
    <row r="9" spans="1:5" x14ac:dyDescent="0.3">
      <c r="A9" s="2" t="s">
        <v>15</v>
      </c>
      <c r="B9" s="4">
        <v>2223678</v>
      </c>
      <c r="C9" s="4">
        <v>716165</v>
      </c>
      <c r="D9" s="4">
        <v>8592835</v>
      </c>
      <c r="E9" s="4">
        <v>11532678</v>
      </c>
    </row>
    <row r="10" spans="1:5" x14ac:dyDescent="0.3">
      <c r="A10" s="2" t="s">
        <v>16</v>
      </c>
      <c r="B10" s="4">
        <v>6497341</v>
      </c>
      <c r="C10" s="4">
        <v>2735107</v>
      </c>
      <c r="D10" s="4">
        <v>9347776</v>
      </c>
      <c r="E10" s="4">
        <v>18580224</v>
      </c>
    </row>
    <row r="11" spans="1:5" x14ac:dyDescent="0.3">
      <c r="A11" s="2" t="s">
        <v>17</v>
      </c>
      <c r="B11" s="4">
        <v>188355.86</v>
      </c>
      <c r="C11" s="4">
        <v>398380</v>
      </c>
      <c r="D11" s="4">
        <v>2838970</v>
      </c>
      <c r="E11" s="4">
        <v>3425705.86</v>
      </c>
    </row>
    <row r="12" spans="1:5" x14ac:dyDescent="0.3">
      <c r="A12" s="2" t="s">
        <v>18</v>
      </c>
      <c r="B12" s="4">
        <v>283703</v>
      </c>
      <c r="C12" s="4">
        <v>88773</v>
      </c>
      <c r="D12" s="4">
        <v>1943582</v>
      </c>
      <c r="E12" s="4">
        <v>2316058</v>
      </c>
    </row>
    <row r="13" spans="1:5" x14ac:dyDescent="0.3">
      <c r="A13" s="2" t="s">
        <v>19</v>
      </c>
      <c r="B13" s="4">
        <v>324077</v>
      </c>
      <c r="C13" s="4">
        <v>10602711</v>
      </c>
      <c r="D13" s="4">
        <v>118359</v>
      </c>
      <c r="E13" s="4">
        <v>11045147</v>
      </c>
    </row>
    <row r="14" spans="1:5" x14ac:dyDescent="0.3">
      <c r="A14" s="2" t="s">
        <v>20</v>
      </c>
      <c r="B14" s="4">
        <v>0</v>
      </c>
      <c r="C14" s="4">
        <v>38287752</v>
      </c>
      <c r="D14" s="4">
        <v>159737</v>
      </c>
      <c r="E14" s="4">
        <v>38447489</v>
      </c>
    </row>
    <row r="15" spans="1:5" x14ac:dyDescent="0.3">
      <c r="A15" s="2" t="s">
        <v>21</v>
      </c>
      <c r="B15" s="4">
        <v>926359</v>
      </c>
      <c r="C15" s="4">
        <v>332798</v>
      </c>
      <c r="D15" s="4">
        <v>165948</v>
      </c>
      <c r="E15" s="4">
        <v>1425105</v>
      </c>
    </row>
    <row r="16" spans="1:5" x14ac:dyDescent="0.3">
      <c r="A16" s="2" t="s">
        <v>22</v>
      </c>
      <c r="B16" s="4">
        <v>65217</v>
      </c>
      <c r="C16" s="4">
        <v>5431751</v>
      </c>
      <c r="D16" s="4">
        <v>461298</v>
      </c>
      <c r="E16" s="4">
        <v>5958266</v>
      </c>
    </row>
    <row r="17" spans="1:5" x14ac:dyDescent="0.3">
      <c r="A17" s="2" t="s">
        <v>23</v>
      </c>
      <c r="B17" s="4">
        <v>1751400.01</v>
      </c>
      <c r="C17" s="4">
        <v>1169293</v>
      </c>
      <c r="D17" s="4">
        <v>186392</v>
      </c>
      <c r="E17" s="4">
        <v>3107085.01</v>
      </c>
    </row>
    <row r="18" spans="1:5" x14ac:dyDescent="0.3">
      <c r="A18" s="2" t="s">
        <v>24</v>
      </c>
      <c r="B18" s="4">
        <v>1235581</v>
      </c>
      <c r="C18" s="4">
        <v>938229</v>
      </c>
      <c r="D18" s="4">
        <v>121137</v>
      </c>
      <c r="E18" s="4">
        <v>2294947</v>
      </c>
    </row>
    <row r="19" spans="1:5" x14ac:dyDescent="0.3">
      <c r="A19" s="2" t="s">
        <v>25</v>
      </c>
      <c r="B19" s="4">
        <v>1469117.64</v>
      </c>
      <c r="C19" s="4">
        <v>1180070</v>
      </c>
      <c r="D19" s="4">
        <v>4367168</v>
      </c>
      <c r="E19" s="4">
        <v>7016355.6399999997</v>
      </c>
    </row>
    <row r="20" spans="1:5" x14ac:dyDescent="0.3">
      <c r="A20" s="2" t="s">
        <v>26</v>
      </c>
      <c r="B20" s="4">
        <v>0</v>
      </c>
      <c r="C20" s="4">
        <v>188658</v>
      </c>
      <c r="D20" s="4">
        <v>136239</v>
      </c>
      <c r="E20" s="4">
        <v>324897</v>
      </c>
    </row>
    <row r="21" spans="1:5" x14ac:dyDescent="0.3">
      <c r="A21" s="2" t="s">
        <v>27</v>
      </c>
      <c r="B21" s="4">
        <v>1075068</v>
      </c>
      <c r="C21" s="4">
        <v>233973</v>
      </c>
      <c r="D21" s="4">
        <v>422357</v>
      </c>
      <c r="E21" s="4">
        <v>1731398</v>
      </c>
    </row>
    <row r="22" spans="1:5" x14ac:dyDescent="0.3">
      <c r="A22" s="2" t="s">
        <v>28</v>
      </c>
      <c r="B22" s="4">
        <v>0</v>
      </c>
      <c r="C22" s="4">
        <v>1739464</v>
      </c>
      <c r="D22" s="4">
        <v>153631</v>
      </c>
      <c r="E22" s="4">
        <v>1893095</v>
      </c>
    </row>
    <row r="23" spans="1:5" x14ac:dyDescent="0.3">
      <c r="A23" s="2" t="s">
        <v>29</v>
      </c>
      <c r="B23" s="4">
        <v>1599537</v>
      </c>
      <c r="C23" s="4">
        <v>237361</v>
      </c>
      <c r="D23" s="4">
        <v>114627</v>
      </c>
      <c r="E23" s="4">
        <v>1951525</v>
      </c>
    </row>
    <row r="24" spans="1:5" x14ac:dyDescent="0.3">
      <c r="A24" s="2" t="s">
        <v>30</v>
      </c>
      <c r="B24" s="4">
        <v>486073</v>
      </c>
      <c r="C24" s="4">
        <v>98610</v>
      </c>
      <c r="D24" s="4">
        <v>422312</v>
      </c>
      <c r="E24" s="4">
        <v>1006995</v>
      </c>
    </row>
    <row r="25" spans="1:5" x14ac:dyDescent="0.3">
      <c r="A25" s="2" t="s">
        <v>31</v>
      </c>
      <c r="B25" s="4">
        <v>172652</v>
      </c>
      <c r="C25" s="4">
        <v>0</v>
      </c>
      <c r="D25" s="4">
        <v>137773</v>
      </c>
      <c r="E25" s="4">
        <v>310425</v>
      </c>
    </row>
    <row r="26" spans="1:5" x14ac:dyDescent="0.3">
      <c r="A26" s="2" t="s">
        <v>32</v>
      </c>
      <c r="B26" s="4">
        <v>3696442</v>
      </c>
      <c r="C26" s="4">
        <v>3479038</v>
      </c>
      <c r="D26" s="4">
        <v>874218</v>
      </c>
      <c r="E26" s="4">
        <v>8049698</v>
      </c>
    </row>
    <row r="27" spans="1:5" x14ac:dyDescent="0.3">
      <c r="A27" s="2" t="s">
        <v>33</v>
      </c>
      <c r="B27" s="4">
        <v>48302</v>
      </c>
      <c r="C27" s="4">
        <v>1295340</v>
      </c>
      <c r="D27" s="4">
        <v>315569</v>
      </c>
      <c r="E27" s="4">
        <v>1659211</v>
      </c>
    </row>
    <row r="28" spans="1:5" x14ac:dyDescent="0.3">
      <c r="A28" s="2" t="s">
        <v>34</v>
      </c>
      <c r="B28" s="4">
        <v>62254</v>
      </c>
      <c r="C28" s="4">
        <v>167158173</v>
      </c>
      <c r="D28" s="4">
        <v>883220</v>
      </c>
      <c r="E28" s="4">
        <v>168103647</v>
      </c>
    </row>
    <row r="29" spans="1:5" x14ac:dyDescent="0.3">
      <c r="A29" s="2" t="s">
        <v>35</v>
      </c>
      <c r="B29" s="23">
        <v>530484</v>
      </c>
      <c r="C29" s="4">
        <v>1506136</v>
      </c>
      <c r="D29" s="4">
        <v>628573</v>
      </c>
      <c r="E29" s="4">
        <v>2665193</v>
      </c>
    </row>
    <row r="30" spans="1:5" x14ac:dyDescent="0.3">
      <c r="A30" s="2" t="s">
        <v>36</v>
      </c>
      <c r="B30" s="4">
        <v>255239</v>
      </c>
      <c r="C30" s="4">
        <v>3768494</v>
      </c>
      <c r="D30" s="4">
        <v>467969</v>
      </c>
      <c r="E30" s="4">
        <v>4491702</v>
      </c>
    </row>
    <row r="31" spans="1:5" x14ac:dyDescent="0.3">
      <c r="A31" s="2" t="s">
        <v>37</v>
      </c>
      <c r="B31" s="4">
        <v>3785062</v>
      </c>
      <c r="C31" s="4">
        <v>11483907</v>
      </c>
      <c r="D31" s="4">
        <v>3458614</v>
      </c>
      <c r="E31" s="4">
        <v>18727583</v>
      </c>
    </row>
    <row r="32" spans="1:5" x14ac:dyDescent="0.3">
      <c r="A32" s="2" t="s">
        <v>38</v>
      </c>
      <c r="B32" s="4">
        <v>2810609.83</v>
      </c>
      <c r="C32" s="4">
        <v>64662546</v>
      </c>
      <c r="D32" s="4">
        <v>564357</v>
      </c>
      <c r="E32" s="4">
        <v>68037512.829999998</v>
      </c>
    </row>
    <row r="33" spans="1:5" x14ac:dyDescent="0.3">
      <c r="A33" s="2" t="s">
        <v>39</v>
      </c>
      <c r="B33" s="4">
        <v>542358</v>
      </c>
      <c r="C33" s="4">
        <v>2954668</v>
      </c>
      <c r="D33" s="4">
        <v>187746</v>
      </c>
      <c r="E33" s="4">
        <v>3684772</v>
      </c>
    </row>
    <row r="34" spans="1:5" x14ac:dyDescent="0.3">
      <c r="A34" s="2" t="s">
        <v>40</v>
      </c>
      <c r="B34" s="4">
        <v>229711</v>
      </c>
      <c r="C34" s="4">
        <v>122381</v>
      </c>
      <c r="D34" s="4">
        <v>1580145</v>
      </c>
      <c r="E34" s="4">
        <v>1932237</v>
      </c>
    </row>
    <row r="35" spans="1:5" x14ac:dyDescent="0.3">
      <c r="A35" s="2" t="s">
        <v>41</v>
      </c>
      <c r="B35" s="4">
        <v>202940.11</v>
      </c>
      <c r="C35" s="4">
        <v>12140248</v>
      </c>
      <c r="D35" s="4">
        <v>585619</v>
      </c>
      <c r="E35" s="4">
        <v>12928807.109999999</v>
      </c>
    </row>
    <row r="36" spans="1:5" x14ac:dyDescent="0.3">
      <c r="A36" s="2" t="s">
        <v>42</v>
      </c>
      <c r="B36" s="4">
        <v>1179685.77</v>
      </c>
      <c r="C36" s="4">
        <v>1247182</v>
      </c>
      <c r="D36" s="4">
        <v>1254212</v>
      </c>
      <c r="E36" s="4">
        <v>3681079.77</v>
      </c>
    </row>
    <row r="37" spans="1:5" x14ac:dyDescent="0.3">
      <c r="A37" s="2" t="s">
        <v>43</v>
      </c>
      <c r="B37" s="4">
        <v>830887</v>
      </c>
      <c r="C37" s="4">
        <v>1047355</v>
      </c>
      <c r="D37" s="4">
        <v>829620</v>
      </c>
      <c r="E37" s="4">
        <v>2707862</v>
      </c>
    </row>
    <row r="38" spans="1:5" x14ac:dyDescent="0.3">
      <c r="A38" s="2" t="s">
        <v>44</v>
      </c>
      <c r="B38" s="4">
        <v>1069508</v>
      </c>
      <c r="C38" s="4">
        <v>3354261</v>
      </c>
      <c r="D38" s="4">
        <v>416897</v>
      </c>
      <c r="E38" s="4">
        <v>4840666</v>
      </c>
    </row>
    <row r="39" spans="1:5" x14ac:dyDescent="0.3">
      <c r="A39" s="2" t="s">
        <v>45</v>
      </c>
      <c r="B39" s="4">
        <v>199992</v>
      </c>
      <c r="C39" s="4">
        <v>952782</v>
      </c>
      <c r="D39" s="4">
        <v>124336</v>
      </c>
      <c r="E39" s="4">
        <v>1277110</v>
      </c>
    </row>
    <row r="40" spans="1:5" x14ac:dyDescent="0.3">
      <c r="A40" s="2" t="s">
        <v>46</v>
      </c>
      <c r="B40" s="4">
        <v>2015519</v>
      </c>
      <c r="C40" s="4">
        <v>1774526</v>
      </c>
      <c r="D40" s="4">
        <v>1951030</v>
      </c>
      <c r="E40" s="4">
        <v>5741075</v>
      </c>
    </row>
    <row r="41" spans="1:5" x14ac:dyDescent="0.3">
      <c r="A41" s="2" t="s">
        <v>47</v>
      </c>
      <c r="B41" s="4">
        <v>0</v>
      </c>
      <c r="C41" s="4">
        <v>0</v>
      </c>
      <c r="D41" s="4">
        <v>258452</v>
      </c>
      <c r="E41" s="4">
        <v>258452</v>
      </c>
    </row>
    <row r="42" spans="1:5" x14ac:dyDescent="0.3">
      <c r="A42" s="2" t="s">
        <v>48</v>
      </c>
      <c r="B42" s="4">
        <v>648573</v>
      </c>
      <c r="C42" s="4">
        <v>2246422</v>
      </c>
      <c r="D42" s="4">
        <v>611411</v>
      </c>
      <c r="E42" s="4">
        <v>3506406</v>
      </c>
    </row>
    <row r="43" spans="1:5" x14ac:dyDescent="0.3">
      <c r="A43" s="2" t="s">
        <v>49</v>
      </c>
      <c r="B43" s="4">
        <v>166512</v>
      </c>
      <c r="C43" s="4">
        <v>0</v>
      </c>
      <c r="D43" s="4">
        <v>231125</v>
      </c>
      <c r="E43" s="4">
        <v>397637</v>
      </c>
    </row>
    <row r="44" spans="1:5" x14ac:dyDescent="0.3">
      <c r="A44" s="2" t="s">
        <v>50</v>
      </c>
      <c r="B44" s="4">
        <v>4556</v>
      </c>
      <c r="C44" s="4">
        <v>0</v>
      </c>
      <c r="D44" s="4">
        <v>8885</v>
      </c>
      <c r="E44" s="4">
        <v>13441</v>
      </c>
    </row>
    <row r="45" spans="1:5" x14ac:dyDescent="0.3">
      <c r="A45" s="2" t="s">
        <v>51</v>
      </c>
      <c r="B45" s="4">
        <v>97938</v>
      </c>
      <c r="C45" s="4">
        <v>962313</v>
      </c>
      <c r="D45" s="4">
        <v>37232</v>
      </c>
      <c r="E45" s="4">
        <v>1097483</v>
      </c>
    </row>
    <row r="46" spans="1:5" x14ac:dyDescent="0.3">
      <c r="A46" s="2" t="s">
        <v>52</v>
      </c>
      <c r="B46" s="4">
        <v>3195788</v>
      </c>
      <c r="C46" s="4">
        <v>5338514</v>
      </c>
      <c r="D46" s="4">
        <v>1926526</v>
      </c>
      <c r="E46" s="4">
        <v>10460828</v>
      </c>
    </row>
    <row r="47" spans="1:5" x14ac:dyDescent="0.3">
      <c r="A47" s="2" t="s">
        <v>53</v>
      </c>
      <c r="B47" s="4">
        <v>245374</v>
      </c>
      <c r="C47" s="4">
        <v>2470422</v>
      </c>
      <c r="D47" s="4">
        <v>1259264</v>
      </c>
      <c r="E47" s="4">
        <v>3975060</v>
      </c>
    </row>
    <row r="48" spans="1:5" x14ac:dyDescent="0.3">
      <c r="A48" s="2" t="s">
        <v>54</v>
      </c>
      <c r="B48" s="4">
        <v>3763180.03</v>
      </c>
      <c r="C48" s="4">
        <v>1343039</v>
      </c>
      <c r="D48" s="4">
        <v>2481262</v>
      </c>
      <c r="E48" s="4">
        <v>7587481.0300000003</v>
      </c>
    </row>
    <row r="49" spans="1:5" x14ac:dyDescent="0.3">
      <c r="A49" s="2" t="s">
        <v>55</v>
      </c>
      <c r="B49" s="4">
        <v>106080</v>
      </c>
      <c r="C49" s="4">
        <v>0</v>
      </c>
      <c r="D49" s="4">
        <v>58585</v>
      </c>
      <c r="E49" s="4">
        <v>164665</v>
      </c>
    </row>
    <row r="50" spans="1:5" x14ac:dyDescent="0.3">
      <c r="A50" s="2" t="s">
        <v>56</v>
      </c>
      <c r="B50" s="4">
        <v>916693</v>
      </c>
      <c r="C50" s="4">
        <v>22935</v>
      </c>
      <c r="D50" s="4">
        <v>576940</v>
      </c>
      <c r="E50" s="4">
        <v>1516568</v>
      </c>
    </row>
    <row r="51" spans="1:5" x14ac:dyDescent="0.3">
      <c r="A51" s="2" t="s">
        <v>57</v>
      </c>
      <c r="B51" s="4">
        <v>388217</v>
      </c>
      <c r="C51" s="4">
        <v>2301602</v>
      </c>
      <c r="D51" s="4">
        <v>417194</v>
      </c>
      <c r="E51" s="4">
        <v>3107013</v>
      </c>
    </row>
    <row r="52" spans="1:5" x14ac:dyDescent="0.3">
      <c r="A52" s="2" t="s">
        <v>58</v>
      </c>
      <c r="B52" s="4">
        <v>5719099</v>
      </c>
      <c r="C52" s="4">
        <v>8959109</v>
      </c>
      <c r="D52" s="4">
        <v>3489100</v>
      </c>
      <c r="E52" s="4">
        <v>18167308</v>
      </c>
    </row>
    <row r="53" spans="1:5" x14ac:dyDescent="0.3">
      <c r="A53" s="2" t="s">
        <v>59</v>
      </c>
      <c r="B53" s="4">
        <v>2406759.5699999998</v>
      </c>
      <c r="C53" s="4">
        <v>1294605</v>
      </c>
      <c r="D53" s="4">
        <v>311710</v>
      </c>
      <c r="E53" s="4">
        <v>4013074.57</v>
      </c>
    </row>
    <row r="54" spans="1:5" x14ac:dyDescent="0.3">
      <c r="A54" s="2" t="s">
        <v>60</v>
      </c>
      <c r="B54" s="4">
        <v>3499282</v>
      </c>
      <c r="C54" s="4">
        <v>106524934</v>
      </c>
      <c r="D54" s="4">
        <v>2519119</v>
      </c>
      <c r="E54" s="4">
        <v>112543335</v>
      </c>
    </row>
    <row r="55" spans="1:5" s="18" customFormat="1" x14ac:dyDescent="0.3">
      <c r="A55" s="6" t="s">
        <v>269</v>
      </c>
      <c r="B55" s="19">
        <v>65170000.810000002</v>
      </c>
      <c r="C55" s="19">
        <v>492812296</v>
      </c>
      <c r="D55" s="19">
        <v>62424522</v>
      </c>
      <c r="E55" s="19">
        <v>620406818.80999994</v>
      </c>
    </row>
  </sheetData>
  <pageMargins left="0.7" right="0.7" top="0.84729166666666667" bottom="0.75" header="0.3" footer="0.3"/>
  <pageSetup scale="84" orientation="portrait" r:id="rId1"/>
  <headerFooter>
    <oddHeader>&amp;L&amp;"Arial,Bold"&amp;10North Dakota Office of State Tax Commissioner
Taxable Valuation of Railroad and Public Utility Property - 2021
&amp;"Arial,Italic"Assessed by the State Board of Equalization - TABLE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4F22-CA4E-4629-A05E-AD69BC49D550}">
  <sheetPr>
    <pageSetUpPr fitToPage="1"/>
  </sheetPr>
  <dimension ref="A1:Q56"/>
  <sheetViews>
    <sheetView view="pageLayout" zoomScaleNormal="120" workbookViewId="0"/>
  </sheetViews>
  <sheetFormatPr defaultRowHeight="14.4" x14ac:dyDescent="0.3"/>
  <cols>
    <col min="1" max="1" width="13.5546875" style="1" bestFit="1" customWidth="1"/>
    <col min="2" max="2" width="10.109375" style="1" bestFit="1" customWidth="1"/>
    <col min="3" max="3" width="19.77734375" style="1" bestFit="1" customWidth="1"/>
    <col min="4" max="4" width="11.88671875" style="1" bestFit="1" customWidth="1"/>
    <col min="5" max="5" width="13.44140625" style="1" bestFit="1" customWidth="1"/>
    <col min="6" max="6" width="11.88671875" style="1" bestFit="1" customWidth="1"/>
    <col min="7" max="7" width="18.6640625" style="1" bestFit="1" customWidth="1"/>
    <col min="8" max="8" width="18.109375" style="1" bestFit="1" customWidth="1"/>
    <col min="9" max="9" width="21.33203125" style="1" bestFit="1" customWidth="1"/>
    <col min="10" max="10" width="18.21875" style="1" bestFit="1" customWidth="1"/>
    <col min="11" max="11" width="17.21875" style="1" bestFit="1" customWidth="1"/>
    <col min="12" max="12" width="26.21875" style="1" bestFit="1" customWidth="1"/>
    <col min="13" max="14" width="26" style="1" bestFit="1" customWidth="1"/>
    <col min="15" max="15" width="31.44140625" style="1" bestFit="1" customWidth="1"/>
    <col min="16" max="16" width="18.109375" style="1" bestFit="1" customWidth="1"/>
    <col min="17" max="17" width="30.77734375" style="1" bestFit="1" customWidth="1"/>
    <col min="18" max="16384" width="8.88671875" style="1"/>
  </cols>
  <sheetData>
    <row r="1" spans="1:17" s="18" customFormat="1" x14ac:dyDescent="0.3">
      <c r="A1" s="24" t="s">
        <v>0</v>
      </c>
      <c r="B1" s="26" t="s">
        <v>65</v>
      </c>
      <c r="C1" s="26" t="s">
        <v>66</v>
      </c>
      <c r="D1" s="26" t="s">
        <v>67</v>
      </c>
      <c r="E1" s="26" t="s">
        <v>68</v>
      </c>
      <c r="F1" s="26" t="s">
        <v>69</v>
      </c>
      <c r="G1" s="26" t="s">
        <v>70</v>
      </c>
      <c r="H1" s="26" t="s">
        <v>71</v>
      </c>
      <c r="I1" s="26" t="s">
        <v>72</v>
      </c>
      <c r="J1" s="26" t="s">
        <v>73</v>
      </c>
      <c r="K1" s="26" t="s">
        <v>74</v>
      </c>
      <c r="L1" s="26" t="s">
        <v>75</v>
      </c>
      <c r="M1" s="26" t="s">
        <v>76</v>
      </c>
      <c r="N1" s="26" t="s">
        <v>77</v>
      </c>
      <c r="O1" s="26" t="s">
        <v>78</v>
      </c>
      <c r="P1" s="26" t="s">
        <v>79</v>
      </c>
      <c r="Q1" s="26" t="s">
        <v>80</v>
      </c>
    </row>
    <row r="2" spans="1:17" x14ac:dyDescent="0.3">
      <c r="A2" s="2" t="s">
        <v>8</v>
      </c>
      <c r="B2" s="3">
        <v>20631.13</v>
      </c>
      <c r="C2" s="3">
        <v>0</v>
      </c>
      <c r="D2" s="3">
        <v>1666753.56</v>
      </c>
      <c r="E2" s="3">
        <v>170362.27</v>
      </c>
      <c r="F2" s="3">
        <v>163959.09</v>
      </c>
      <c r="G2" s="3">
        <v>100815.64</v>
      </c>
      <c r="H2" s="3">
        <v>9111.34</v>
      </c>
      <c r="I2" s="3">
        <v>113872.59</v>
      </c>
      <c r="J2" s="3">
        <v>0</v>
      </c>
      <c r="K2" s="3">
        <v>2261150.5299999998</v>
      </c>
      <c r="L2" s="3">
        <v>0</v>
      </c>
      <c r="M2" s="3">
        <v>51577.760000000002</v>
      </c>
      <c r="N2" s="3">
        <v>0</v>
      </c>
      <c r="O2" s="3">
        <v>4558233.91</v>
      </c>
      <c r="P2" s="3">
        <v>1680</v>
      </c>
      <c r="Q2" s="3">
        <v>4559913.91</v>
      </c>
    </row>
    <row r="3" spans="1:17" x14ac:dyDescent="0.3">
      <c r="A3" s="2" t="s">
        <v>9</v>
      </c>
      <c r="B3" s="3">
        <v>87765.05</v>
      </c>
      <c r="C3" s="3">
        <v>87735.39</v>
      </c>
      <c r="D3" s="3">
        <v>10017352.970000001</v>
      </c>
      <c r="E3" s="3">
        <v>1590323.87</v>
      </c>
      <c r="F3" s="3">
        <v>1957940.09</v>
      </c>
      <c r="G3" s="3">
        <v>808674.87</v>
      </c>
      <c r="H3" s="3">
        <v>0</v>
      </c>
      <c r="I3" s="3">
        <v>288167.90999999997</v>
      </c>
      <c r="J3" s="3">
        <v>0</v>
      </c>
      <c r="K3" s="3">
        <v>7545153.96</v>
      </c>
      <c r="L3" s="3">
        <v>0</v>
      </c>
      <c r="M3" s="3">
        <v>87735.4</v>
      </c>
      <c r="N3" s="3">
        <v>0</v>
      </c>
      <c r="O3" s="3">
        <v>22470849.510000002</v>
      </c>
      <c r="P3" s="3">
        <v>1042130.26</v>
      </c>
      <c r="Q3" s="3">
        <v>23512979.77</v>
      </c>
    </row>
    <row r="4" spans="1:17" x14ac:dyDescent="0.3">
      <c r="A4" s="2" t="s">
        <v>10</v>
      </c>
      <c r="B4" s="3">
        <v>36065.519999999997</v>
      </c>
      <c r="C4" s="3">
        <v>36065.519999999997</v>
      </c>
      <c r="D4" s="3">
        <v>3016370.39</v>
      </c>
      <c r="E4" s="3">
        <v>455994.83</v>
      </c>
      <c r="F4" s="3">
        <v>320951.52</v>
      </c>
      <c r="G4" s="3">
        <v>57269.95</v>
      </c>
      <c r="H4" s="3">
        <v>0</v>
      </c>
      <c r="I4" s="3">
        <v>154179.43</v>
      </c>
      <c r="J4" s="3">
        <v>0</v>
      </c>
      <c r="K4" s="3">
        <v>3216440.45</v>
      </c>
      <c r="L4" s="3">
        <v>0</v>
      </c>
      <c r="M4" s="3">
        <v>90165.71</v>
      </c>
      <c r="N4" s="3">
        <v>0</v>
      </c>
      <c r="O4" s="3">
        <v>7383503.3200000003</v>
      </c>
      <c r="P4" s="3">
        <v>171158.23</v>
      </c>
      <c r="Q4" s="3">
        <v>7554661.5499999998</v>
      </c>
    </row>
    <row r="5" spans="1:17" x14ac:dyDescent="0.3">
      <c r="A5" s="2" t="s">
        <v>11</v>
      </c>
      <c r="B5" s="3">
        <v>20436.02</v>
      </c>
      <c r="C5" s="3">
        <v>0</v>
      </c>
      <c r="D5" s="3">
        <v>1263415.74</v>
      </c>
      <c r="E5" s="3">
        <v>0</v>
      </c>
      <c r="F5" s="3">
        <v>58002.09</v>
      </c>
      <c r="G5" s="3">
        <v>0</v>
      </c>
      <c r="H5" s="3">
        <v>0</v>
      </c>
      <c r="I5" s="3">
        <v>90493.75</v>
      </c>
      <c r="J5" s="3">
        <v>0</v>
      </c>
      <c r="K5" s="3">
        <v>1158581.57</v>
      </c>
      <c r="L5" s="3">
        <v>0</v>
      </c>
      <c r="M5" s="3">
        <v>0</v>
      </c>
      <c r="N5" s="3">
        <v>154.97</v>
      </c>
      <c r="O5" s="3">
        <v>2591084.14</v>
      </c>
      <c r="P5" s="3">
        <v>0</v>
      </c>
      <c r="Q5" s="3">
        <v>2591084.14</v>
      </c>
    </row>
    <row r="6" spans="1:17" x14ac:dyDescent="0.3">
      <c r="A6" s="2" t="s">
        <v>12</v>
      </c>
      <c r="B6" s="3">
        <v>64198.02</v>
      </c>
      <c r="C6" s="3">
        <v>64198.02</v>
      </c>
      <c r="D6" s="3">
        <v>5110612.2300000004</v>
      </c>
      <c r="E6" s="3">
        <v>1095710.8799999999</v>
      </c>
      <c r="F6" s="3">
        <v>796187.03</v>
      </c>
      <c r="G6" s="3">
        <v>213428.75</v>
      </c>
      <c r="H6" s="3">
        <v>128395.77</v>
      </c>
      <c r="I6" s="3">
        <v>340250.24</v>
      </c>
      <c r="J6" s="3">
        <v>0</v>
      </c>
      <c r="K6" s="3">
        <v>5737035.2400000002</v>
      </c>
      <c r="L6" s="3">
        <v>13154.83</v>
      </c>
      <c r="M6" s="3">
        <v>117420.54</v>
      </c>
      <c r="N6" s="3">
        <v>0</v>
      </c>
      <c r="O6" s="3">
        <v>13680591.550000001</v>
      </c>
      <c r="P6" s="3">
        <v>1756648.72</v>
      </c>
      <c r="Q6" s="3">
        <v>15437240.27</v>
      </c>
    </row>
    <row r="7" spans="1:17" x14ac:dyDescent="0.3">
      <c r="A7" s="2" t="s">
        <v>13</v>
      </c>
      <c r="B7" s="3">
        <v>27830.83</v>
      </c>
      <c r="C7" s="3">
        <v>0</v>
      </c>
      <c r="D7" s="3">
        <v>1343857.11</v>
      </c>
      <c r="E7" s="3">
        <v>182734.53</v>
      </c>
      <c r="F7" s="3">
        <v>537749.94999999995</v>
      </c>
      <c r="G7" s="3">
        <v>193761.85</v>
      </c>
      <c r="H7" s="3">
        <v>55718.59</v>
      </c>
      <c r="I7" s="3">
        <v>51460.12</v>
      </c>
      <c r="J7" s="3">
        <v>0</v>
      </c>
      <c r="K7" s="3">
        <v>2375993.62</v>
      </c>
      <c r="L7" s="3">
        <v>0</v>
      </c>
      <c r="M7" s="3">
        <v>69579.42</v>
      </c>
      <c r="N7" s="3">
        <v>0</v>
      </c>
      <c r="O7" s="3">
        <v>4838686.0199999996</v>
      </c>
      <c r="P7" s="3">
        <v>1270.1600000000001</v>
      </c>
      <c r="Q7" s="3">
        <v>4839956.18</v>
      </c>
    </row>
    <row r="8" spans="1:17" x14ac:dyDescent="0.3">
      <c r="A8" s="2" t="s">
        <v>14</v>
      </c>
      <c r="B8" s="3">
        <v>30497.67</v>
      </c>
      <c r="C8" s="3">
        <v>0</v>
      </c>
      <c r="D8" s="3">
        <v>1982180.43</v>
      </c>
      <c r="E8" s="3">
        <v>418490.81</v>
      </c>
      <c r="F8" s="3">
        <v>203545.3</v>
      </c>
      <c r="G8" s="3">
        <v>40903.129999999997</v>
      </c>
      <c r="H8" s="3">
        <v>165250.62</v>
      </c>
      <c r="I8" s="3">
        <v>137407.70000000001</v>
      </c>
      <c r="J8" s="3">
        <v>0</v>
      </c>
      <c r="K8" s="3">
        <v>2601696.4500000002</v>
      </c>
      <c r="L8" s="3">
        <v>0</v>
      </c>
      <c r="M8" s="3">
        <v>60995.43</v>
      </c>
      <c r="N8" s="3">
        <v>0</v>
      </c>
      <c r="O8" s="3">
        <v>5640967.54</v>
      </c>
      <c r="P8" s="3">
        <v>50461.86</v>
      </c>
      <c r="Q8" s="3">
        <v>5691429.4000000004</v>
      </c>
    </row>
    <row r="9" spans="1:17" x14ac:dyDescent="0.3">
      <c r="A9" s="2" t="s">
        <v>15</v>
      </c>
      <c r="B9" s="3">
        <v>562409.36</v>
      </c>
      <c r="C9" s="3">
        <v>562409.36</v>
      </c>
      <c r="D9" s="3">
        <v>19202618.289999999</v>
      </c>
      <c r="E9" s="3">
        <v>1007645.96</v>
      </c>
      <c r="F9" s="3">
        <v>33869505.880000003</v>
      </c>
      <c r="G9" s="3">
        <v>14420377.050000001</v>
      </c>
      <c r="H9" s="3">
        <v>103847.17</v>
      </c>
      <c r="I9" s="3">
        <v>1639454.61</v>
      </c>
      <c r="J9" s="3">
        <v>0</v>
      </c>
      <c r="K9" s="3">
        <v>59226813.369999997</v>
      </c>
      <c r="L9" s="3">
        <v>0</v>
      </c>
      <c r="M9" s="3">
        <v>690165.93</v>
      </c>
      <c r="N9" s="3">
        <v>0</v>
      </c>
      <c r="O9" s="3">
        <v>131285246.98</v>
      </c>
      <c r="P9" s="3">
        <v>18247660.68</v>
      </c>
      <c r="Q9" s="3">
        <v>149532907.66</v>
      </c>
    </row>
    <row r="10" spans="1:17" x14ac:dyDescent="0.3">
      <c r="A10" s="2" t="s">
        <v>16</v>
      </c>
      <c r="B10" s="3">
        <v>1039837.35</v>
      </c>
      <c r="C10" s="3">
        <v>1039837.35</v>
      </c>
      <c r="D10" s="3">
        <v>54993648.920000002</v>
      </c>
      <c r="E10" s="3">
        <v>2124165.13</v>
      </c>
      <c r="F10" s="3">
        <v>61480135.640000001</v>
      </c>
      <c r="G10" s="3">
        <v>29089850.890000001</v>
      </c>
      <c r="H10" s="3">
        <v>0</v>
      </c>
      <c r="I10" s="3">
        <v>996121.43</v>
      </c>
      <c r="J10" s="3">
        <v>0</v>
      </c>
      <c r="K10" s="3">
        <v>149389650.81999999</v>
      </c>
      <c r="L10" s="3">
        <v>0</v>
      </c>
      <c r="M10" s="3">
        <v>509481.67</v>
      </c>
      <c r="N10" s="3">
        <v>0</v>
      </c>
      <c r="O10" s="3">
        <v>300662729.19999999</v>
      </c>
      <c r="P10" s="3">
        <v>70719595.170000002</v>
      </c>
      <c r="Q10" s="3">
        <v>371382324.37</v>
      </c>
    </row>
    <row r="11" spans="1:17" x14ac:dyDescent="0.3">
      <c r="A11" s="2" t="s">
        <v>17</v>
      </c>
      <c r="B11" s="3">
        <v>55601.02</v>
      </c>
      <c r="C11" s="3">
        <v>0</v>
      </c>
      <c r="D11" s="3">
        <v>4968487.1500000004</v>
      </c>
      <c r="E11" s="3">
        <v>1091753.51</v>
      </c>
      <c r="F11" s="3">
        <v>1007296.04</v>
      </c>
      <c r="G11" s="3">
        <v>150338.41</v>
      </c>
      <c r="H11" s="3">
        <v>0</v>
      </c>
      <c r="I11" s="3">
        <v>217121.63</v>
      </c>
      <c r="J11" s="3">
        <v>0</v>
      </c>
      <c r="K11" s="3">
        <v>4623902.18</v>
      </c>
      <c r="L11" s="3">
        <v>0</v>
      </c>
      <c r="M11" s="3">
        <v>106197.92</v>
      </c>
      <c r="N11" s="3">
        <v>0</v>
      </c>
      <c r="O11" s="3">
        <v>12220697.859999999</v>
      </c>
      <c r="P11" s="3">
        <v>511902.36</v>
      </c>
      <c r="Q11" s="3">
        <v>12732600.220000001</v>
      </c>
    </row>
    <row r="12" spans="1:17" x14ac:dyDescent="0.3">
      <c r="A12" s="2" t="s">
        <v>18</v>
      </c>
      <c r="B12" s="3">
        <v>46696.95</v>
      </c>
      <c r="C12" s="3">
        <v>46696.95</v>
      </c>
      <c r="D12" s="3">
        <v>4035663.33</v>
      </c>
      <c r="E12" s="3">
        <v>735541.03</v>
      </c>
      <c r="F12" s="3">
        <v>1054639.1100000001</v>
      </c>
      <c r="G12" s="3">
        <v>199308.89</v>
      </c>
      <c r="H12" s="3">
        <v>0</v>
      </c>
      <c r="I12" s="3">
        <v>140213.03</v>
      </c>
      <c r="J12" s="3">
        <v>0</v>
      </c>
      <c r="K12" s="3">
        <v>4236601.1100000003</v>
      </c>
      <c r="L12" s="3">
        <v>0</v>
      </c>
      <c r="M12" s="3">
        <v>37824.519999999997</v>
      </c>
      <c r="N12" s="3">
        <v>0</v>
      </c>
      <c r="O12" s="3">
        <v>10533184.92</v>
      </c>
      <c r="P12" s="3">
        <v>769982.36</v>
      </c>
      <c r="Q12" s="3">
        <v>11303167.279999999</v>
      </c>
    </row>
    <row r="13" spans="1:17" x14ac:dyDescent="0.3">
      <c r="A13" s="2" t="s">
        <v>19</v>
      </c>
      <c r="B13" s="3">
        <v>39697.07</v>
      </c>
      <c r="C13" s="3">
        <v>0</v>
      </c>
      <c r="D13" s="3">
        <v>1615441.82</v>
      </c>
      <c r="E13" s="3">
        <v>572416.61</v>
      </c>
      <c r="F13" s="3">
        <v>119961.45</v>
      </c>
      <c r="G13" s="3">
        <v>92124.53</v>
      </c>
      <c r="H13" s="3">
        <v>482456.19</v>
      </c>
      <c r="I13" s="3">
        <v>265109.90000000002</v>
      </c>
      <c r="J13" s="3">
        <v>202057.68</v>
      </c>
      <c r="K13" s="3">
        <v>4554430.2300000004</v>
      </c>
      <c r="L13" s="3">
        <v>0</v>
      </c>
      <c r="M13" s="3">
        <v>70263.72</v>
      </c>
      <c r="N13" s="3">
        <v>0</v>
      </c>
      <c r="O13" s="3">
        <v>8013959.2000000002</v>
      </c>
      <c r="P13" s="3">
        <v>77516.320000000007</v>
      </c>
      <c r="Q13" s="3">
        <v>8091475.5199999996</v>
      </c>
    </row>
    <row r="14" spans="1:17" x14ac:dyDescent="0.3">
      <c r="A14" s="2" t="s">
        <v>20</v>
      </c>
      <c r="B14" s="3">
        <v>84153.74</v>
      </c>
      <c r="C14" s="3">
        <v>0</v>
      </c>
      <c r="D14" s="3">
        <v>3189733.78</v>
      </c>
      <c r="E14" s="3">
        <v>0</v>
      </c>
      <c r="F14" s="3">
        <v>67058.600000000006</v>
      </c>
      <c r="G14" s="3">
        <v>131328.16</v>
      </c>
      <c r="H14" s="3">
        <v>289155.11</v>
      </c>
      <c r="I14" s="3">
        <v>402508.81</v>
      </c>
      <c r="J14" s="3">
        <v>0</v>
      </c>
      <c r="K14" s="3">
        <v>6913619.4100000001</v>
      </c>
      <c r="L14" s="3">
        <v>0</v>
      </c>
      <c r="M14" s="3">
        <v>136290.42000000001</v>
      </c>
      <c r="N14" s="3">
        <v>0</v>
      </c>
      <c r="O14" s="3">
        <v>11213848.029999999</v>
      </c>
      <c r="P14" s="3">
        <v>147297.79</v>
      </c>
      <c r="Q14" s="3">
        <v>11361145.82</v>
      </c>
    </row>
    <row r="15" spans="1:17" x14ac:dyDescent="0.3">
      <c r="A15" s="2" t="s">
        <v>21</v>
      </c>
      <c r="B15" s="3">
        <v>15578.53</v>
      </c>
      <c r="C15" s="3">
        <v>15578.53</v>
      </c>
      <c r="D15" s="3">
        <v>1433070.26</v>
      </c>
      <c r="E15" s="3">
        <v>200910.58</v>
      </c>
      <c r="F15" s="3">
        <v>328968.58</v>
      </c>
      <c r="G15" s="3">
        <v>111968.66</v>
      </c>
      <c r="H15" s="3">
        <v>0</v>
      </c>
      <c r="I15" s="3">
        <v>26104.28</v>
      </c>
      <c r="J15" s="3">
        <v>0</v>
      </c>
      <c r="K15" s="3">
        <v>1513395.5</v>
      </c>
      <c r="L15" s="3">
        <v>0</v>
      </c>
      <c r="M15" s="3">
        <v>48916.68</v>
      </c>
      <c r="N15" s="3">
        <v>0</v>
      </c>
      <c r="O15" s="3">
        <v>3694491.6</v>
      </c>
      <c r="P15" s="3">
        <v>29645.72</v>
      </c>
      <c r="Q15" s="3">
        <v>3724137.32</v>
      </c>
    </row>
    <row r="16" spans="1:17" x14ac:dyDescent="0.3">
      <c r="A16" s="2" t="s">
        <v>22</v>
      </c>
      <c r="B16" s="3">
        <v>46015.55</v>
      </c>
      <c r="C16" s="3">
        <v>0</v>
      </c>
      <c r="D16" s="3">
        <v>3804089.64</v>
      </c>
      <c r="E16" s="3">
        <v>13001.66</v>
      </c>
      <c r="F16" s="3">
        <v>330691.33</v>
      </c>
      <c r="G16" s="3">
        <v>86312.47</v>
      </c>
      <c r="H16" s="3">
        <v>0</v>
      </c>
      <c r="I16" s="3">
        <v>238292.34</v>
      </c>
      <c r="J16" s="3">
        <v>230077.83</v>
      </c>
      <c r="K16" s="3">
        <v>3247717.65</v>
      </c>
      <c r="L16" s="3">
        <v>0</v>
      </c>
      <c r="M16" s="3">
        <v>61979.94</v>
      </c>
      <c r="N16" s="3">
        <v>0</v>
      </c>
      <c r="O16" s="3">
        <v>8058178.4100000001</v>
      </c>
      <c r="P16" s="3">
        <v>267150.01</v>
      </c>
      <c r="Q16" s="3">
        <v>8325328.4199999999</v>
      </c>
    </row>
    <row r="17" spans="1:17" x14ac:dyDescent="0.3">
      <c r="A17" s="2" t="s">
        <v>23</v>
      </c>
      <c r="B17" s="3">
        <v>30267.59</v>
      </c>
      <c r="C17" s="3">
        <v>30267.59</v>
      </c>
      <c r="D17" s="3">
        <v>2376703.02</v>
      </c>
      <c r="E17" s="3">
        <v>407059.28</v>
      </c>
      <c r="F17" s="3">
        <v>801902.13</v>
      </c>
      <c r="G17" s="3">
        <v>155118.16</v>
      </c>
      <c r="H17" s="3">
        <v>0</v>
      </c>
      <c r="I17" s="3">
        <v>21573.93</v>
      </c>
      <c r="J17" s="3">
        <v>0</v>
      </c>
      <c r="K17" s="3">
        <v>3679615.12</v>
      </c>
      <c r="L17" s="3">
        <v>0</v>
      </c>
      <c r="M17" s="3">
        <v>75668.97</v>
      </c>
      <c r="N17" s="3">
        <v>0</v>
      </c>
      <c r="O17" s="3">
        <v>7578175.79</v>
      </c>
      <c r="P17" s="3">
        <v>190468.79</v>
      </c>
      <c r="Q17" s="3">
        <v>7768644.5800000001</v>
      </c>
    </row>
    <row r="18" spans="1:17" x14ac:dyDescent="0.3">
      <c r="A18" s="2" t="s">
        <v>24</v>
      </c>
      <c r="B18" s="3">
        <v>15788.3</v>
      </c>
      <c r="C18" s="3">
        <v>0</v>
      </c>
      <c r="D18" s="3">
        <v>960765.95</v>
      </c>
      <c r="E18" s="3">
        <v>110139.09</v>
      </c>
      <c r="F18" s="3">
        <v>176422.07</v>
      </c>
      <c r="G18" s="3">
        <v>49190.48</v>
      </c>
      <c r="H18" s="3">
        <v>0</v>
      </c>
      <c r="I18" s="3">
        <v>54107.99</v>
      </c>
      <c r="J18" s="3">
        <v>0</v>
      </c>
      <c r="K18" s="3">
        <v>1127633.1299999999</v>
      </c>
      <c r="L18" s="3">
        <v>0</v>
      </c>
      <c r="M18" s="3">
        <v>39470.75</v>
      </c>
      <c r="N18" s="3">
        <v>0</v>
      </c>
      <c r="O18" s="3">
        <v>2533517.7599999998</v>
      </c>
      <c r="P18" s="3">
        <v>86486.81</v>
      </c>
      <c r="Q18" s="3">
        <v>2620004.5699999998</v>
      </c>
    </row>
    <row r="19" spans="1:17" x14ac:dyDescent="0.3">
      <c r="A19" s="2" t="s">
        <v>25</v>
      </c>
      <c r="B19" s="3">
        <v>329646.96999999997</v>
      </c>
      <c r="C19" s="3">
        <v>329646.96999999997</v>
      </c>
      <c r="D19" s="3">
        <v>25743955.73</v>
      </c>
      <c r="E19" s="3">
        <v>1492378.14</v>
      </c>
      <c r="F19" s="3">
        <v>24359376.27</v>
      </c>
      <c r="G19" s="3">
        <v>9348747.7599999998</v>
      </c>
      <c r="H19" s="3">
        <v>0</v>
      </c>
      <c r="I19" s="3">
        <v>426164.99</v>
      </c>
      <c r="J19" s="3">
        <v>0</v>
      </c>
      <c r="K19" s="3">
        <v>35605483.880000003</v>
      </c>
      <c r="L19" s="3">
        <v>0</v>
      </c>
      <c r="M19" s="3">
        <v>346146.24</v>
      </c>
      <c r="N19" s="3">
        <v>0</v>
      </c>
      <c r="O19" s="3">
        <v>97981546.950000003</v>
      </c>
      <c r="P19" s="3">
        <v>9641184.4700000007</v>
      </c>
      <c r="Q19" s="3">
        <v>107622731.42</v>
      </c>
    </row>
    <row r="20" spans="1:17" x14ac:dyDescent="0.3">
      <c r="A20" s="2" t="s">
        <v>26</v>
      </c>
      <c r="B20" s="3">
        <v>23121.82</v>
      </c>
      <c r="C20" s="3">
        <v>0</v>
      </c>
      <c r="D20" s="3">
        <v>2181319.73</v>
      </c>
      <c r="E20" s="3">
        <v>56178.2</v>
      </c>
      <c r="F20" s="3">
        <v>210120.79</v>
      </c>
      <c r="G20" s="3">
        <v>40875.410000000003</v>
      </c>
      <c r="H20" s="3">
        <v>4350.76</v>
      </c>
      <c r="I20" s="3">
        <v>101685.87</v>
      </c>
      <c r="J20" s="3">
        <v>0</v>
      </c>
      <c r="K20" s="3">
        <v>2220174.2799999998</v>
      </c>
      <c r="L20" s="3">
        <v>0</v>
      </c>
      <c r="M20" s="3">
        <v>45318.74</v>
      </c>
      <c r="N20" s="3">
        <v>0</v>
      </c>
      <c r="O20" s="3">
        <v>4883145.5999999996</v>
      </c>
      <c r="P20" s="3">
        <v>141645.9</v>
      </c>
      <c r="Q20" s="3">
        <v>5024791.5</v>
      </c>
    </row>
    <row r="21" spans="1:17" x14ac:dyDescent="0.3">
      <c r="A21" s="2" t="s">
        <v>27</v>
      </c>
      <c r="B21" s="3">
        <v>22256.560000000001</v>
      </c>
      <c r="C21" s="3">
        <v>22256.560000000001</v>
      </c>
      <c r="D21" s="3">
        <v>1573816.36</v>
      </c>
      <c r="E21" s="3">
        <v>251567.91</v>
      </c>
      <c r="F21" s="3">
        <v>257771.92</v>
      </c>
      <c r="G21" s="3">
        <v>40222.129999999997</v>
      </c>
      <c r="H21" s="3">
        <v>22256.560000000001</v>
      </c>
      <c r="I21" s="3">
        <v>30141.57</v>
      </c>
      <c r="J21" s="3">
        <v>109934.78</v>
      </c>
      <c r="K21" s="3">
        <v>2194222.4900000002</v>
      </c>
      <c r="L21" s="3">
        <v>0</v>
      </c>
      <c r="M21" s="3">
        <v>55641.43</v>
      </c>
      <c r="N21" s="3">
        <v>0</v>
      </c>
      <c r="O21" s="3">
        <v>4580088.2699999996</v>
      </c>
      <c r="P21" s="3">
        <v>461619.57</v>
      </c>
      <c r="Q21" s="3">
        <v>5041707.84</v>
      </c>
    </row>
    <row r="22" spans="1:17" x14ac:dyDescent="0.3">
      <c r="A22" s="2" t="s">
        <v>28</v>
      </c>
      <c r="B22" s="3">
        <v>28156.13</v>
      </c>
      <c r="C22" s="3">
        <v>0</v>
      </c>
      <c r="D22" s="3">
        <v>2287529.85</v>
      </c>
      <c r="E22" s="3">
        <v>356936.75</v>
      </c>
      <c r="F22" s="3">
        <v>360239.82</v>
      </c>
      <c r="G22" s="3">
        <v>127884.25</v>
      </c>
      <c r="H22" s="3">
        <v>177661.22</v>
      </c>
      <c r="I22" s="3">
        <v>137236.85999999999</v>
      </c>
      <c r="J22" s="3">
        <v>0</v>
      </c>
      <c r="K22" s="3">
        <v>2805224.32</v>
      </c>
      <c r="L22" s="3">
        <v>0</v>
      </c>
      <c r="M22" s="3">
        <v>75459.95</v>
      </c>
      <c r="N22" s="3">
        <v>13.22</v>
      </c>
      <c r="O22" s="3">
        <v>6356342.3700000001</v>
      </c>
      <c r="P22" s="3">
        <v>383460.21</v>
      </c>
      <c r="Q22" s="3">
        <v>6739802.5800000001</v>
      </c>
    </row>
    <row r="23" spans="1:17" x14ac:dyDescent="0.3">
      <c r="A23" s="2" t="s">
        <v>29</v>
      </c>
      <c r="B23" s="3">
        <v>21370.9</v>
      </c>
      <c r="C23" s="3">
        <v>0</v>
      </c>
      <c r="D23" s="3">
        <v>1799786.48</v>
      </c>
      <c r="E23" s="3">
        <v>174963.9</v>
      </c>
      <c r="F23" s="3">
        <v>214356.58</v>
      </c>
      <c r="G23" s="3">
        <v>69723.289999999994</v>
      </c>
      <c r="H23" s="3">
        <v>213708.43</v>
      </c>
      <c r="I23" s="3">
        <v>90004.17</v>
      </c>
      <c r="J23" s="3">
        <v>0</v>
      </c>
      <c r="K23" s="3">
        <v>1604156.76</v>
      </c>
      <c r="L23" s="3">
        <v>0</v>
      </c>
      <c r="M23" s="3">
        <v>21370.9</v>
      </c>
      <c r="N23" s="3">
        <v>0</v>
      </c>
      <c r="O23" s="3">
        <v>4209441.41</v>
      </c>
      <c r="P23" s="3">
        <v>59979.3</v>
      </c>
      <c r="Q23" s="3">
        <v>4269420.71</v>
      </c>
    </row>
    <row r="24" spans="1:17" x14ac:dyDescent="0.3">
      <c r="A24" s="2" t="s">
        <v>30</v>
      </c>
      <c r="B24" s="3">
        <v>45948.73</v>
      </c>
      <c r="C24" s="3">
        <v>45930.04</v>
      </c>
      <c r="D24" s="3">
        <v>3713198.68</v>
      </c>
      <c r="E24" s="3">
        <v>725747.83</v>
      </c>
      <c r="F24" s="3">
        <v>683937.2</v>
      </c>
      <c r="G24" s="3">
        <v>132447.44</v>
      </c>
      <c r="H24" s="3">
        <v>0</v>
      </c>
      <c r="I24" s="3">
        <v>21069.99</v>
      </c>
      <c r="J24" s="3">
        <v>0</v>
      </c>
      <c r="K24" s="3">
        <v>3937789.78</v>
      </c>
      <c r="L24" s="3">
        <v>0</v>
      </c>
      <c r="M24" s="3">
        <v>45930.02</v>
      </c>
      <c r="N24" s="3">
        <v>0</v>
      </c>
      <c r="O24" s="3">
        <v>9351999.7100000009</v>
      </c>
      <c r="P24" s="3">
        <v>259344.65</v>
      </c>
      <c r="Q24" s="3">
        <v>9611344.3599999994</v>
      </c>
    </row>
    <row r="25" spans="1:17" x14ac:dyDescent="0.3">
      <c r="A25" s="2" t="s">
        <v>31</v>
      </c>
      <c r="B25" s="3">
        <v>18378.77</v>
      </c>
      <c r="C25" s="3">
        <v>0</v>
      </c>
      <c r="D25" s="3">
        <v>1920384.25</v>
      </c>
      <c r="E25" s="3">
        <v>71953.679999999993</v>
      </c>
      <c r="F25" s="3">
        <v>267508.06</v>
      </c>
      <c r="G25" s="3">
        <v>70026.55</v>
      </c>
      <c r="H25" s="3">
        <v>91893.759999999995</v>
      </c>
      <c r="I25" s="3">
        <v>150001.65</v>
      </c>
      <c r="J25" s="3">
        <v>0</v>
      </c>
      <c r="K25" s="3">
        <v>1324151.6000000001</v>
      </c>
      <c r="L25" s="3">
        <v>0</v>
      </c>
      <c r="M25" s="3">
        <v>45946.83</v>
      </c>
      <c r="N25" s="3">
        <v>0</v>
      </c>
      <c r="O25" s="3">
        <v>3960245.15</v>
      </c>
      <c r="P25" s="3">
        <v>241286.48</v>
      </c>
      <c r="Q25" s="3">
        <v>4201531.63</v>
      </c>
    </row>
    <row r="26" spans="1:17" x14ac:dyDescent="0.3">
      <c r="A26" s="2" t="s">
        <v>32</v>
      </c>
      <c r="B26" s="3">
        <v>52301.01</v>
      </c>
      <c r="C26" s="3">
        <v>52301.01</v>
      </c>
      <c r="D26" s="3">
        <v>3125744.84</v>
      </c>
      <c r="E26" s="3">
        <v>639687.1</v>
      </c>
      <c r="F26" s="3">
        <v>665403.44999999995</v>
      </c>
      <c r="G26" s="3">
        <v>124379.25</v>
      </c>
      <c r="H26" s="3">
        <v>34560.9</v>
      </c>
      <c r="I26" s="3">
        <v>278210.65000000002</v>
      </c>
      <c r="J26" s="3">
        <v>0</v>
      </c>
      <c r="K26" s="3">
        <v>4609057.8099999996</v>
      </c>
      <c r="L26" s="3">
        <v>0</v>
      </c>
      <c r="M26" s="3">
        <v>95660.160000000003</v>
      </c>
      <c r="N26" s="3">
        <v>0</v>
      </c>
      <c r="O26" s="3">
        <v>9677306.1799999997</v>
      </c>
      <c r="P26" s="3">
        <v>222520.23</v>
      </c>
      <c r="Q26" s="3">
        <v>9899826.4100000001</v>
      </c>
    </row>
    <row r="27" spans="1:17" x14ac:dyDescent="0.3">
      <c r="A27" s="2" t="s">
        <v>33</v>
      </c>
      <c r="B27" s="3">
        <v>25498.9</v>
      </c>
      <c r="C27" s="3">
        <v>0</v>
      </c>
      <c r="D27" s="3">
        <v>2986415.63</v>
      </c>
      <c r="E27" s="3">
        <v>10130.73</v>
      </c>
      <c r="F27" s="3">
        <v>416355.34</v>
      </c>
      <c r="G27" s="3">
        <v>133729.66</v>
      </c>
      <c r="H27" s="3">
        <v>0</v>
      </c>
      <c r="I27" s="3">
        <v>103992.18</v>
      </c>
      <c r="J27" s="3">
        <v>126748.58</v>
      </c>
      <c r="K27" s="3">
        <v>2019972.29</v>
      </c>
      <c r="L27" s="3">
        <v>0</v>
      </c>
      <c r="M27" s="3">
        <v>45133.04</v>
      </c>
      <c r="N27" s="3">
        <v>0</v>
      </c>
      <c r="O27" s="3">
        <v>5867976.3499999996</v>
      </c>
      <c r="P27" s="3">
        <v>141249.46</v>
      </c>
      <c r="Q27" s="3">
        <v>6009225.8099999996</v>
      </c>
    </row>
    <row r="28" spans="1:17" x14ac:dyDescent="0.3">
      <c r="A28" s="2" t="s">
        <v>34</v>
      </c>
      <c r="B28" s="3">
        <v>362680.95</v>
      </c>
      <c r="C28" s="3">
        <v>362680.95</v>
      </c>
      <c r="D28" s="3">
        <v>8465398.9499999993</v>
      </c>
      <c r="E28" s="3">
        <v>1408915.59</v>
      </c>
      <c r="F28" s="3">
        <v>1710712.34</v>
      </c>
      <c r="G28" s="3">
        <v>1414208.35</v>
      </c>
      <c r="H28" s="3">
        <v>583382.5</v>
      </c>
      <c r="I28" s="3">
        <v>1559631.02</v>
      </c>
      <c r="J28" s="3">
        <v>0</v>
      </c>
      <c r="K28" s="3">
        <v>25518412.48</v>
      </c>
      <c r="L28" s="3">
        <v>0</v>
      </c>
      <c r="M28" s="3">
        <v>543992.47</v>
      </c>
      <c r="N28" s="3">
        <v>0</v>
      </c>
      <c r="O28" s="3">
        <v>41930015.600000001</v>
      </c>
      <c r="P28" s="3">
        <v>2830967.82</v>
      </c>
      <c r="Q28" s="3">
        <v>44760983.420000002</v>
      </c>
    </row>
    <row r="29" spans="1:17" x14ac:dyDescent="0.3">
      <c r="A29" s="2" t="s">
        <v>35</v>
      </c>
      <c r="B29" s="3">
        <v>85447.18</v>
      </c>
      <c r="C29" s="3">
        <v>85447.18</v>
      </c>
      <c r="D29" s="3">
        <v>7314765.7800000003</v>
      </c>
      <c r="E29" s="3">
        <v>387955.74</v>
      </c>
      <c r="F29" s="3">
        <v>1107191.03</v>
      </c>
      <c r="G29" s="3">
        <v>434691.4</v>
      </c>
      <c r="H29" s="3">
        <v>654241.25</v>
      </c>
      <c r="I29" s="3">
        <v>431405.69</v>
      </c>
      <c r="J29" s="3">
        <v>0</v>
      </c>
      <c r="K29" s="3">
        <v>7639690.0700000003</v>
      </c>
      <c r="L29" s="3">
        <v>0</v>
      </c>
      <c r="M29" s="3">
        <v>207621.79</v>
      </c>
      <c r="N29" s="3">
        <v>0</v>
      </c>
      <c r="O29" s="3">
        <v>18348457.109999999</v>
      </c>
      <c r="P29" s="3">
        <v>1548828.53</v>
      </c>
      <c r="Q29" s="3">
        <v>19897285.640000001</v>
      </c>
    </row>
    <row r="30" spans="1:17" x14ac:dyDescent="0.3">
      <c r="A30" s="2" t="s">
        <v>36</v>
      </c>
      <c r="B30" s="3">
        <v>54153.978999999999</v>
      </c>
      <c r="C30" s="3">
        <v>0</v>
      </c>
      <c r="D30" s="3">
        <v>5508814.7905999999</v>
      </c>
      <c r="E30" s="3">
        <v>0</v>
      </c>
      <c r="F30" s="3">
        <v>1379857.9256</v>
      </c>
      <c r="G30" s="3">
        <v>544556.97320000001</v>
      </c>
      <c r="H30" s="3">
        <v>7682.9766</v>
      </c>
      <c r="I30" s="3">
        <v>153567.74230000001</v>
      </c>
      <c r="J30" s="3">
        <v>0</v>
      </c>
      <c r="K30" s="3">
        <v>4741060.3145000003</v>
      </c>
      <c r="L30" s="3">
        <v>0</v>
      </c>
      <c r="M30" s="3">
        <v>94769.458299999998</v>
      </c>
      <c r="N30" s="3">
        <v>0</v>
      </c>
      <c r="O30" s="3">
        <v>12484464.16</v>
      </c>
      <c r="P30" s="3">
        <v>1576037.48</v>
      </c>
      <c r="Q30" s="3">
        <v>14060501.640000001</v>
      </c>
    </row>
    <row r="31" spans="1:17" x14ac:dyDescent="0.3">
      <c r="A31" s="2" t="s">
        <v>37</v>
      </c>
      <c r="B31" s="3">
        <v>204968.59</v>
      </c>
      <c r="C31" s="3">
        <v>0</v>
      </c>
      <c r="D31" s="3">
        <v>13332171.710000001</v>
      </c>
      <c r="E31" s="3">
        <v>16027.57</v>
      </c>
      <c r="F31" s="3">
        <v>7248861.71</v>
      </c>
      <c r="G31" s="3">
        <v>3157700.34</v>
      </c>
      <c r="H31" s="3">
        <v>57042.9</v>
      </c>
      <c r="I31" s="3">
        <v>406203.05</v>
      </c>
      <c r="J31" s="3">
        <v>0</v>
      </c>
      <c r="K31" s="3">
        <v>24150044.25</v>
      </c>
      <c r="L31" s="3">
        <v>0</v>
      </c>
      <c r="M31" s="3">
        <v>161964.66</v>
      </c>
      <c r="N31" s="3">
        <v>1268.68</v>
      </c>
      <c r="O31" s="3">
        <v>48736253.460000001</v>
      </c>
      <c r="P31" s="3">
        <v>5304062.8899999997</v>
      </c>
      <c r="Q31" s="3">
        <v>54040316.350000001</v>
      </c>
    </row>
    <row r="32" spans="1:17" x14ac:dyDescent="0.3">
      <c r="A32" s="2" t="s">
        <v>38</v>
      </c>
      <c r="B32" s="3">
        <v>164483.49</v>
      </c>
      <c r="C32" s="3">
        <v>0</v>
      </c>
      <c r="D32" s="3">
        <v>2710745.42</v>
      </c>
      <c r="E32" s="3">
        <v>1512648.87</v>
      </c>
      <c r="F32" s="3">
        <v>1521759.57</v>
      </c>
      <c r="G32" s="3">
        <v>260775.58</v>
      </c>
      <c r="H32" s="3">
        <v>1288175.67</v>
      </c>
      <c r="I32" s="3">
        <v>476473.28</v>
      </c>
      <c r="J32" s="3">
        <v>0</v>
      </c>
      <c r="K32" s="3">
        <v>11953036.01</v>
      </c>
      <c r="L32" s="3">
        <v>0</v>
      </c>
      <c r="M32" s="3">
        <v>185663.77</v>
      </c>
      <c r="N32" s="3">
        <v>0</v>
      </c>
      <c r="O32" s="3">
        <v>20073761.66</v>
      </c>
      <c r="P32" s="3">
        <v>633946.03</v>
      </c>
      <c r="Q32" s="3">
        <v>20707707.690000001</v>
      </c>
    </row>
    <row r="33" spans="1:17" x14ac:dyDescent="0.3">
      <c r="A33" s="2" t="s">
        <v>39</v>
      </c>
      <c r="B33" s="3">
        <v>27135.54</v>
      </c>
      <c r="C33" s="3">
        <v>27135.54</v>
      </c>
      <c r="D33" s="3">
        <v>2896732.8</v>
      </c>
      <c r="E33" s="3">
        <v>419671.78</v>
      </c>
      <c r="F33" s="3">
        <v>355662.16</v>
      </c>
      <c r="G33" s="3">
        <v>66549.09</v>
      </c>
      <c r="H33" s="3">
        <v>132879.14000000001</v>
      </c>
      <c r="I33" s="3">
        <v>143096.20000000001</v>
      </c>
      <c r="J33" s="3">
        <v>0</v>
      </c>
      <c r="K33" s="3">
        <v>2362524.61</v>
      </c>
      <c r="L33" s="3">
        <v>0</v>
      </c>
      <c r="M33" s="3">
        <v>61054.93</v>
      </c>
      <c r="N33" s="3">
        <v>0</v>
      </c>
      <c r="O33" s="3">
        <v>6492441.79</v>
      </c>
      <c r="P33" s="3">
        <v>885142.67</v>
      </c>
      <c r="Q33" s="3">
        <v>7377584.46</v>
      </c>
    </row>
    <row r="34" spans="1:17" x14ac:dyDescent="0.3">
      <c r="A34" s="2" t="s">
        <v>40</v>
      </c>
      <c r="B34" s="3">
        <v>25762.77</v>
      </c>
      <c r="C34" s="3">
        <v>0</v>
      </c>
      <c r="D34" s="3">
        <v>1643594.82</v>
      </c>
      <c r="E34" s="3">
        <v>0</v>
      </c>
      <c r="F34" s="3">
        <v>78372.34</v>
      </c>
      <c r="G34" s="3">
        <v>13483.77</v>
      </c>
      <c r="H34" s="3">
        <v>0</v>
      </c>
      <c r="I34" s="3">
        <v>101026.1</v>
      </c>
      <c r="J34" s="3">
        <v>0</v>
      </c>
      <c r="K34" s="3">
        <v>1895486.74</v>
      </c>
      <c r="L34" s="3">
        <v>0</v>
      </c>
      <c r="M34" s="3">
        <v>53329.42</v>
      </c>
      <c r="N34" s="3">
        <v>0</v>
      </c>
      <c r="O34" s="3">
        <v>3811055.96</v>
      </c>
      <c r="P34" s="3">
        <v>6769.39</v>
      </c>
      <c r="Q34" s="3">
        <v>3817825.35</v>
      </c>
    </row>
    <row r="35" spans="1:17" x14ac:dyDescent="0.3">
      <c r="A35" s="2" t="s">
        <v>41</v>
      </c>
      <c r="B35" s="3">
        <v>70498.39</v>
      </c>
      <c r="C35" s="3">
        <v>0</v>
      </c>
      <c r="D35" s="3">
        <v>4748434.0599999996</v>
      </c>
      <c r="E35" s="3">
        <v>1186235.75</v>
      </c>
      <c r="F35" s="3">
        <v>906046.63</v>
      </c>
      <c r="G35" s="3">
        <v>112794.42</v>
      </c>
      <c r="H35" s="3">
        <v>0</v>
      </c>
      <c r="I35" s="3">
        <v>170871.28</v>
      </c>
      <c r="J35" s="3">
        <v>0</v>
      </c>
      <c r="K35" s="3">
        <v>6016117.4900000002</v>
      </c>
      <c r="L35" s="3">
        <v>0</v>
      </c>
      <c r="M35" s="3">
        <v>157899.54</v>
      </c>
      <c r="N35" s="3">
        <v>0</v>
      </c>
      <c r="O35" s="3">
        <v>13368897.560000001</v>
      </c>
      <c r="P35" s="3">
        <v>2722029.06</v>
      </c>
      <c r="Q35" s="3">
        <v>16090926.619999999</v>
      </c>
    </row>
    <row r="36" spans="1:17" x14ac:dyDescent="0.3">
      <c r="A36" s="2" t="s">
        <v>42</v>
      </c>
      <c r="B36" s="3">
        <v>34495.26</v>
      </c>
      <c r="C36" s="3">
        <v>34495.26</v>
      </c>
      <c r="D36" s="3">
        <v>2461508.61</v>
      </c>
      <c r="E36" s="3">
        <v>421926.7</v>
      </c>
      <c r="F36" s="3">
        <v>939741.26</v>
      </c>
      <c r="G36" s="3">
        <v>99933.78</v>
      </c>
      <c r="H36" s="3">
        <v>40482.99</v>
      </c>
      <c r="I36" s="3">
        <v>101770.14</v>
      </c>
      <c r="J36" s="3">
        <v>0</v>
      </c>
      <c r="K36" s="3">
        <v>3540464.42</v>
      </c>
      <c r="L36" s="3">
        <v>0</v>
      </c>
      <c r="M36" s="3">
        <v>34150.35</v>
      </c>
      <c r="N36" s="3">
        <v>0</v>
      </c>
      <c r="O36" s="3">
        <v>7708968.7699999996</v>
      </c>
      <c r="P36" s="3">
        <v>260438.95</v>
      </c>
      <c r="Q36" s="3">
        <v>7969407.7199999997</v>
      </c>
    </row>
    <row r="37" spans="1:17" x14ac:dyDescent="0.3">
      <c r="A37" s="2" t="s">
        <v>43</v>
      </c>
      <c r="B37" s="3">
        <v>64276.37</v>
      </c>
      <c r="C37" s="3">
        <v>64276.37</v>
      </c>
      <c r="D37" s="3">
        <v>6214840.2599999998</v>
      </c>
      <c r="E37" s="3">
        <v>813115.48</v>
      </c>
      <c r="F37" s="3">
        <v>1879056.77</v>
      </c>
      <c r="G37" s="3">
        <v>876359.76</v>
      </c>
      <c r="H37" s="3">
        <v>21232.01</v>
      </c>
      <c r="I37" s="3">
        <v>185713.82</v>
      </c>
      <c r="J37" s="3">
        <v>0</v>
      </c>
      <c r="K37" s="3">
        <v>6012017.1699999999</v>
      </c>
      <c r="L37" s="3">
        <v>0</v>
      </c>
      <c r="M37" s="3">
        <v>132409.29999999999</v>
      </c>
      <c r="N37" s="3">
        <v>0</v>
      </c>
      <c r="O37" s="3">
        <v>16263297.310000001</v>
      </c>
      <c r="P37" s="3">
        <v>1082409.3899999999</v>
      </c>
      <c r="Q37" s="3">
        <v>17345706.699999999</v>
      </c>
    </row>
    <row r="38" spans="1:17" x14ac:dyDescent="0.3">
      <c r="A38" s="2" t="s">
        <v>44</v>
      </c>
      <c r="B38" s="3">
        <v>40972.300000000003</v>
      </c>
      <c r="C38" s="3">
        <v>40961.870000000003</v>
      </c>
      <c r="D38" s="3">
        <v>3104204.7</v>
      </c>
      <c r="E38" s="3">
        <v>423835</v>
      </c>
      <c r="F38" s="3">
        <v>1433697.07</v>
      </c>
      <c r="G38" s="3">
        <v>291916.82</v>
      </c>
      <c r="H38" s="3">
        <v>0</v>
      </c>
      <c r="I38" s="3">
        <v>210105.35</v>
      </c>
      <c r="J38" s="3">
        <v>0</v>
      </c>
      <c r="K38" s="3">
        <v>3600127.98</v>
      </c>
      <c r="L38" s="3">
        <v>0</v>
      </c>
      <c r="M38" s="3">
        <v>41092.400000000001</v>
      </c>
      <c r="N38" s="3">
        <v>0</v>
      </c>
      <c r="O38" s="3">
        <v>9186913.4900000002</v>
      </c>
      <c r="P38" s="3">
        <v>582985.73</v>
      </c>
      <c r="Q38" s="3">
        <v>9769899.2200000007</v>
      </c>
    </row>
    <row r="39" spans="1:17" x14ac:dyDescent="0.3">
      <c r="A39" s="2" t="s">
        <v>45</v>
      </c>
      <c r="B39" s="3">
        <v>25117.35</v>
      </c>
      <c r="C39" s="3">
        <v>25117.35</v>
      </c>
      <c r="D39" s="3">
        <v>1581089.33</v>
      </c>
      <c r="E39" s="3">
        <v>449988.89</v>
      </c>
      <c r="F39" s="3">
        <v>422948.4</v>
      </c>
      <c r="G39" s="3">
        <v>99466.71</v>
      </c>
      <c r="H39" s="3">
        <v>75036.41</v>
      </c>
      <c r="I39" s="3">
        <v>121345.53</v>
      </c>
      <c r="J39" s="3">
        <v>0</v>
      </c>
      <c r="K39" s="3">
        <v>2314823.77</v>
      </c>
      <c r="L39" s="3">
        <v>0</v>
      </c>
      <c r="M39" s="3">
        <v>34159.629999999997</v>
      </c>
      <c r="N39" s="3">
        <v>0</v>
      </c>
      <c r="O39" s="3">
        <v>5149093.37</v>
      </c>
      <c r="P39" s="3">
        <v>126158.74</v>
      </c>
      <c r="Q39" s="3">
        <v>5275252.1100000003</v>
      </c>
    </row>
    <row r="40" spans="1:17" x14ac:dyDescent="0.3">
      <c r="A40" s="2" t="s">
        <v>46</v>
      </c>
      <c r="B40" s="3">
        <v>108508.39</v>
      </c>
      <c r="C40" s="3">
        <v>108508.39</v>
      </c>
      <c r="D40" s="3">
        <v>10379404.539999999</v>
      </c>
      <c r="E40" s="3">
        <v>1831747.36</v>
      </c>
      <c r="F40" s="3">
        <v>3208504.22</v>
      </c>
      <c r="G40" s="3">
        <v>919856.7</v>
      </c>
      <c r="H40" s="3">
        <v>241976.88</v>
      </c>
      <c r="I40" s="3">
        <v>822064.38</v>
      </c>
      <c r="J40" s="3">
        <v>0</v>
      </c>
      <c r="K40" s="3">
        <v>11970223.029999999</v>
      </c>
      <c r="L40" s="3">
        <v>0</v>
      </c>
      <c r="M40" s="3">
        <v>101997.91</v>
      </c>
      <c r="N40" s="3">
        <v>0</v>
      </c>
      <c r="O40" s="3">
        <v>29692791.800000001</v>
      </c>
      <c r="P40" s="3">
        <v>2517749.85</v>
      </c>
      <c r="Q40" s="3">
        <v>32210541.649999999</v>
      </c>
    </row>
    <row r="41" spans="1:17" x14ac:dyDescent="0.3">
      <c r="A41" s="2" t="s">
        <v>47</v>
      </c>
      <c r="B41" s="3">
        <v>25822.66</v>
      </c>
      <c r="C41" s="3">
        <v>0</v>
      </c>
      <c r="D41" s="3">
        <v>3325535.19</v>
      </c>
      <c r="E41" s="3">
        <v>31504.47</v>
      </c>
      <c r="F41" s="3">
        <v>492819.84</v>
      </c>
      <c r="G41" s="3">
        <v>92353.53</v>
      </c>
      <c r="H41" s="3">
        <v>0</v>
      </c>
      <c r="I41" s="3">
        <v>140782.48000000001</v>
      </c>
      <c r="J41" s="3">
        <v>0</v>
      </c>
      <c r="K41" s="3">
        <v>2304802.7599999998</v>
      </c>
      <c r="L41" s="3">
        <v>659.01</v>
      </c>
      <c r="M41" s="3">
        <v>58617.5</v>
      </c>
      <c r="N41" s="3">
        <v>0</v>
      </c>
      <c r="O41" s="3">
        <v>6472897.4400000004</v>
      </c>
      <c r="P41" s="3">
        <v>259449.71</v>
      </c>
      <c r="Q41" s="3">
        <v>6732347.1500000004</v>
      </c>
    </row>
    <row r="42" spans="1:17" x14ac:dyDescent="0.3">
      <c r="A42" s="2" t="s">
        <v>48</v>
      </c>
      <c r="B42" s="3">
        <v>40181.339999999997</v>
      </c>
      <c r="C42" s="3">
        <v>40150.769999999997</v>
      </c>
      <c r="D42" s="3">
        <v>4054568.69</v>
      </c>
      <c r="E42" s="3">
        <v>519891.18</v>
      </c>
      <c r="F42" s="3">
        <v>728670.23</v>
      </c>
      <c r="G42" s="3">
        <v>198055.5</v>
      </c>
      <c r="H42" s="3">
        <v>28713.88</v>
      </c>
      <c r="I42" s="3">
        <v>241674.63</v>
      </c>
      <c r="J42" s="3">
        <v>0</v>
      </c>
      <c r="K42" s="3">
        <v>3975671.98</v>
      </c>
      <c r="L42" s="3">
        <v>0</v>
      </c>
      <c r="M42" s="3">
        <v>30514.59</v>
      </c>
      <c r="N42" s="3">
        <v>0</v>
      </c>
      <c r="O42" s="3">
        <v>9858092.7899999991</v>
      </c>
      <c r="P42" s="3">
        <v>1871164.39</v>
      </c>
      <c r="Q42" s="3">
        <v>11729257.18</v>
      </c>
    </row>
    <row r="43" spans="1:17" x14ac:dyDescent="0.3">
      <c r="A43" s="2" t="s">
        <v>49</v>
      </c>
      <c r="B43" s="3">
        <v>16536.21</v>
      </c>
      <c r="C43" s="3">
        <v>16536.21</v>
      </c>
      <c r="D43" s="3">
        <v>1472643.72</v>
      </c>
      <c r="E43" s="3">
        <v>124676.34</v>
      </c>
      <c r="F43" s="3">
        <v>80973.679999999993</v>
      </c>
      <c r="G43" s="3">
        <v>28791.49</v>
      </c>
      <c r="H43" s="3">
        <v>79830.11</v>
      </c>
      <c r="I43" s="3">
        <v>70394.94</v>
      </c>
      <c r="J43" s="3">
        <v>0</v>
      </c>
      <c r="K43" s="3">
        <v>1149556.42</v>
      </c>
      <c r="L43" s="3">
        <v>0</v>
      </c>
      <c r="M43" s="3">
        <v>33403.14</v>
      </c>
      <c r="N43" s="3">
        <v>0</v>
      </c>
      <c r="O43" s="3">
        <v>3073342.26</v>
      </c>
      <c r="P43" s="3">
        <v>134570.9</v>
      </c>
      <c r="Q43" s="3">
        <v>3207913.16</v>
      </c>
    </row>
    <row r="44" spans="1:17" x14ac:dyDescent="0.3">
      <c r="A44" s="2" t="s">
        <v>50</v>
      </c>
      <c r="B44" s="3">
        <v>6669.32</v>
      </c>
      <c r="C44" s="3">
        <v>0</v>
      </c>
      <c r="D44" s="3">
        <v>696793.08</v>
      </c>
      <c r="E44" s="3">
        <v>6325.84</v>
      </c>
      <c r="F44" s="3">
        <v>20942.29</v>
      </c>
      <c r="G44" s="3">
        <v>0</v>
      </c>
      <c r="H44" s="3">
        <v>0</v>
      </c>
      <c r="I44" s="3">
        <v>0</v>
      </c>
      <c r="J44" s="3">
        <v>0</v>
      </c>
      <c r="K44" s="3">
        <v>330824.8</v>
      </c>
      <c r="L44" s="3">
        <v>0</v>
      </c>
      <c r="M44" s="3">
        <v>16681.39</v>
      </c>
      <c r="N44" s="3">
        <v>0</v>
      </c>
      <c r="O44" s="3">
        <v>1078236.72</v>
      </c>
      <c r="P44" s="3">
        <v>0</v>
      </c>
      <c r="Q44" s="3">
        <v>1078236.72</v>
      </c>
    </row>
    <row r="45" spans="1:17" x14ac:dyDescent="0.3">
      <c r="A45" s="2" t="s">
        <v>51</v>
      </c>
      <c r="B45" s="3">
        <v>12712.84</v>
      </c>
      <c r="C45" s="3">
        <v>0</v>
      </c>
      <c r="D45" s="3">
        <v>721673.62</v>
      </c>
      <c r="E45" s="3">
        <v>122765.18</v>
      </c>
      <c r="F45" s="3">
        <v>20188.009999999998</v>
      </c>
      <c r="G45" s="3">
        <v>1331.55</v>
      </c>
      <c r="H45" s="3">
        <v>80631.960000000006</v>
      </c>
      <c r="I45" s="3">
        <v>38323.120000000003</v>
      </c>
      <c r="J45" s="3">
        <v>0</v>
      </c>
      <c r="K45" s="3">
        <v>1041076.91</v>
      </c>
      <c r="L45" s="3">
        <v>0</v>
      </c>
      <c r="M45" s="3">
        <v>32613.47</v>
      </c>
      <c r="N45" s="3">
        <v>30.84</v>
      </c>
      <c r="O45" s="3">
        <v>2071347.5</v>
      </c>
      <c r="P45" s="3">
        <v>0</v>
      </c>
      <c r="Q45" s="3">
        <v>2071347.5</v>
      </c>
    </row>
    <row r="46" spans="1:17" x14ac:dyDescent="0.3">
      <c r="A46" s="2" t="s">
        <v>52</v>
      </c>
      <c r="B46" s="3">
        <v>207826.3</v>
      </c>
      <c r="C46" s="3">
        <v>0</v>
      </c>
      <c r="D46" s="3">
        <v>14760212.15</v>
      </c>
      <c r="E46" s="3">
        <v>0</v>
      </c>
      <c r="F46" s="3">
        <v>6084713.2800000003</v>
      </c>
      <c r="G46" s="3">
        <v>2164454.02</v>
      </c>
      <c r="H46" s="3">
        <v>199031.2</v>
      </c>
      <c r="I46" s="3">
        <v>834311.56</v>
      </c>
      <c r="J46" s="3">
        <v>0</v>
      </c>
      <c r="K46" s="3">
        <v>22578500.940000001</v>
      </c>
      <c r="L46" s="3">
        <v>0</v>
      </c>
      <c r="M46" s="3">
        <v>207824.27</v>
      </c>
      <c r="N46" s="3">
        <v>1082.54</v>
      </c>
      <c r="O46" s="3">
        <v>47037956.259999998</v>
      </c>
      <c r="P46" s="3">
        <v>919659.96</v>
      </c>
      <c r="Q46" s="3">
        <v>47957616.219999999</v>
      </c>
    </row>
    <row r="47" spans="1:17" x14ac:dyDescent="0.3">
      <c r="A47" s="2" t="s">
        <v>53</v>
      </c>
      <c r="B47" s="3">
        <v>31731.27</v>
      </c>
      <c r="C47" s="3">
        <v>31731.27</v>
      </c>
      <c r="D47" s="3">
        <v>2824197.08</v>
      </c>
      <c r="E47" s="3">
        <v>766132.27</v>
      </c>
      <c r="F47" s="3">
        <v>218220.45</v>
      </c>
      <c r="G47" s="3">
        <v>71830.679999999993</v>
      </c>
      <c r="H47" s="3">
        <v>0</v>
      </c>
      <c r="I47" s="3">
        <v>163151.45000000001</v>
      </c>
      <c r="J47" s="3">
        <v>0</v>
      </c>
      <c r="K47" s="3">
        <v>2936811.89</v>
      </c>
      <c r="L47" s="3">
        <v>0</v>
      </c>
      <c r="M47" s="3">
        <v>31731.27</v>
      </c>
      <c r="N47" s="3">
        <v>0</v>
      </c>
      <c r="O47" s="3">
        <v>7075537.6299999999</v>
      </c>
      <c r="P47" s="3">
        <v>329241.8</v>
      </c>
      <c r="Q47" s="3">
        <v>7404779.4299999997</v>
      </c>
    </row>
    <row r="48" spans="1:17" x14ac:dyDescent="0.3">
      <c r="A48" s="2" t="s">
        <v>54</v>
      </c>
      <c r="B48" s="3">
        <v>136053.41</v>
      </c>
      <c r="C48" s="3">
        <v>136053.41</v>
      </c>
      <c r="D48" s="3">
        <v>9548421.8499999996</v>
      </c>
      <c r="E48" s="3">
        <v>1940995.4</v>
      </c>
      <c r="F48" s="3">
        <v>6218386.0499999998</v>
      </c>
      <c r="G48" s="3">
        <v>1977358.35</v>
      </c>
      <c r="H48" s="3">
        <v>130585.28</v>
      </c>
      <c r="I48" s="3">
        <v>620289.17000000004</v>
      </c>
      <c r="J48" s="3">
        <v>0</v>
      </c>
      <c r="K48" s="3">
        <v>12787428.65</v>
      </c>
      <c r="L48" s="3">
        <v>0</v>
      </c>
      <c r="M48" s="3">
        <v>135718.51</v>
      </c>
      <c r="N48" s="3">
        <v>0</v>
      </c>
      <c r="O48" s="3">
        <v>33631290.079999998</v>
      </c>
      <c r="P48" s="3">
        <v>3394646.51</v>
      </c>
      <c r="Q48" s="3">
        <v>37025936.590000004</v>
      </c>
    </row>
    <row r="49" spans="1:17" x14ac:dyDescent="0.3">
      <c r="A49" s="2" t="s">
        <v>55</v>
      </c>
      <c r="B49" s="3">
        <v>28652.37</v>
      </c>
      <c r="C49" s="3">
        <v>0</v>
      </c>
      <c r="D49" s="3">
        <v>2937530.89</v>
      </c>
      <c r="E49" s="3">
        <v>430074.55</v>
      </c>
      <c r="F49" s="3">
        <v>347942.3</v>
      </c>
      <c r="G49" s="3">
        <v>97113.64</v>
      </c>
      <c r="H49" s="3">
        <v>80995.600000000006</v>
      </c>
      <c r="I49" s="3">
        <v>141803.18</v>
      </c>
      <c r="J49" s="3">
        <v>0</v>
      </c>
      <c r="K49" s="3">
        <v>2119053.31</v>
      </c>
      <c r="L49" s="3">
        <v>0</v>
      </c>
      <c r="M49" s="3">
        <v>71626.75</v>
      </c>
      <c r="N49" s="3">
        <v>0</v>
      </c>
      <c r="O49" s="3">
        <v>6254792.5899999999</v>
      </c>
      <c r="P49" s="3">
        <v>41974.32</v>
      </c>
      <c r="Q49" s="3">
        <v>6296766.9100000001</v>
      </c>
    </row>
    <row r="50" spans="1:17" x14ac:dyDescent="0.3">
      <c r="A50" s="2" t="s">
        <v>56</v>
      </c>
      <c r="B50" s="3">
        <v>60829.83</v>
      </c>
      <c r="C50" s="3">
        <v>60829.83</v>
      </c>
      <c r="D50" s="3">
        <v>7114810.2800000003</v>
      </c>
      <c r="E50" s="3">
        <v>1151657.6599999999</v>
      </c>
      <c r="F50" s="3">
        <v>1483718.3</v>
      </c>
      <c r="G50" s="3">
        <v>307036.28999999998</v>
      </c>
      <c r="H50" s="3">
        <v>0</v>
      </c>
      <c r="I50" s="3">
        <v>154413.69</v>
      </c>
      <c r="J50" s="3">
        <v>0</v>
      </c>
      <c r="K50" s="3">
        <v>5309393.95</v>
      </c>
      <c r="L50" s="3">
        <v>0</v>
      </c>
      <c r="M50" s="3">
        <v>60829.83</v>
      </c>
      <c r="N50" s="3">
        <v>0</v>
      </c>
      <c r="O50" s="3">
        <v>15703519.66</v>
      </c>
      <c r="P50" s="3">
        <v>2727333.24</v>
      </c>
      <c r="Q50" s="3">
        <v>18430852.899999999</v>
      </c>
    </row>
    <row r="51" spans="1:17" x14ac:dyDescent="0.3">
      <c r="A51" s="2" t="s">
        <v>57</v>
      </c>
      <c r="B51" s="3">
        <v>59635.83</v>
      </c>
      <c r="C51" s="3">
        <v>0</v>
      </c>
      <c r="D51" s="3">
        <v>6622919.6399999997</v>
      </c>
      <c r="E51" s="3">
        <v>759206.1</v>
      </c>
      <c r="F51" s="3">
        <v>1602654.31</v>
      </c>
      <c r="G51" s="3">
        <v>491414.84</v>
      </c>
      <c r="H51" s="3">
        <v>2245.35</v>
      </c>
      <c r="I51" s="3">
        <v>288288.59999999998</v>
      </c>
      <c r="J51" s="3">
        <v>0</v>
      </c>
      <c r="K51" s="3">
        <v>6801079.6600000001</v>
      </c>
      <c r="L51" s="3">
        <v>0</v>
      </c>
      <c r="M51" s="3">
        <v>149089.60000000001</v>
      </c>
      <c r="N51" s="3">
        <v>0</v>
      </c>
      <c r="O51" s="3">
        <v>16776533.93</v>
      </c>
      <c r="P51" s="3">
        <v>2136322.4700000002</v>
      </c>
      <c r="Q51" s="3">
        <v>18912856.399999999</v>
      </c>
    </row>
    <row r="52" spans="1:17" x14ac:dyDescent="0.3">
      <c r="A52" s="2" t="s">
        <v>58</v>
      </c>
      <c r="B52" s="3">
        <v>340997.83</v>
      </c>
      <c r="C52" s="3">
        <v>340997.83</v>
      </c>
      <c r="D52" s="3">
        <v>19794028.34</v>
      </c>
      <c r="E52" s="3">
        <v>1880314.08</v>
      </c>
      <c r="F52" s="3">
        <v>27744098.710000001</v>
      </c>
      <c r="G52" s="3">
        <v>9859751.3900000006</v>
      </c>
      <c r="H52" s="3">
        <v>162308.75</v>
      </c>
      <c r="I52" s="3">
        <v>1016045.57</v>
      </c>
      <c r="J52" s="3">
        <v>0</v>
      </c>
      <c r="K52" s="3">
        <v>38909822.350000001</v>
      </c>
      <c r="L52" s="3">
        <v>0</v>
      </c>
      <c r="M52" s="3">
        <v>173563.96</v>
      </c>
      <c r="N52" s="3">
        <v>0</v>
      </c>
      <c r="O52" s="3">
        <v>100221928.81</v>
      </c>
      <c r="P52" s="3">
        <v>2903600.68</v>
      </c>
      <c r="Q52" s="3">
        <v>103125529.48999999</v>
      </c>
    </row>
    <row r="53" spans="1:17" x14ac:dyDescent="0.3">
      <c r="A53" s="2" t="s">
        <v>59</v>
      </c>
      <c r="B53" s="3">
        <v>45479.39</v>
      </c>
      <c r="C53" s="3">
        <v>45479.39</v>
      </c>
      <c r="D53" s="3">
        <v>3595585.25</v>
      </c>
      <c r="E53" s="3">
        <v>472192.37</v>
      </c>
      <c r="F53" s="3">
        <v>563257.18999999994</v>
      </c>
      <c r="G53" s="3">
        <v>217212.83</v>
      </c>
      <c r="H53" s="3">
        <v>188800.94</v>
      </c>
      <c r="I53" s="3">
        <v>100133.16</v>
      </c>
      <c r="J53" s="3">
        <v>0</v>
      </c>
      <c r="K53" s="3">
        <v>3852678.73</v>
      </c>
      <c r="L53" s="3">
        <v>0</v>
      </c>
      <c r="M53" s="3">
        <v>58668.47</v>
      </c>
      <c r="N53" s="3">
        <v>0</v>
      </c>
      <c r="O53" s="3">
        <v>9139487.7200000007</v>
      </c>
      <c r="P53" s="3">
        <v>1178118.8899999999</v>
      </c>
      <c r="Q53" s="3">
        <v>10317606.609999999</v>
      </c>
    </row>
    <row r="54" spans="1:17" x14ac:dyDescent="0.3">
      <c r="A54" s="2" t="s">
        <v>60</v>
      </c>
      <c r="B54" s="3">
        <v>413423.86</v>
      </c>
      <c r="C54" s="3">
        <v>413424.66</v>
      </c>
      <c r="D54" s="3">
        <v>14819153.41</v>
      </c>
      <c r="E54" s="3">
        <v>2166454.14</v>
      </c>
      <c r="F54" s="3">
        <v>8618492.2200000007</v>
      </c>
      <c r="G54" s="3">
        <v>446444.74</v>
      </c>
      <c r="H54" s="3">
        <v>336367.5</v>
      </c>
      <c r="I54" s="3">
        <v>888855.51</v>
      </c>
      <c r="J54" s="3">
        <v>0</v>
      </c>
      <c r="K54" s="3">
        <v>39020008.789999999</v>
      </c>
      <c r="L54" s="3">
        <v>0</v>
      </c>
      <c r="M54" s="3">
        <v>293787.96999999997</v>
      </c>
      <c r="N54" s="3">
        <v>0</v>
      </c>
      <c r="O54" s="3">
        <v>67416412.799999997</v>
      </c>
      <c r="P54" s="3">
        <v>5116817.55</v>
      </c>
      <c r="Q54" s="3">
        <v>72533230.349999994</v>
      </c>
    </row>
    <row r="55" spans="1:17" s="18" customFormat="1" x14ac:dyDescent="0.3">
      <c r="A55" s="6" t="s">
        <v>269</v>
      </c>
      <c r="B55" s="7">
        <v>5485202.5089999996</v>
      </c>
      <c r="C55" s="7">
        <v>4166749.57</v>
      </c>
      <c r="D55" s="7">
        <v>328962695.1006</v>
      </c>
      <c r="E55" s="7">
        <v>33200052.59</v>
      </c>
      <c r="F55" s="7">
        <v>207127473.61559999</v>
      </c>
      <c r="G55" s="7">
        <v>80234250.173199996</v>
      </c>
      <c r="H55" s="7">
        <v>6170009.7165999999</v>
      </c>
      <c r="I55" s="7">
        <v>16096688.2623</v>
      </c>
      <c r="J55" s="7">
        <v>668818.87</v>
      </c>
      <c r="K55" s="7">
        <v>574560403.02450001</v>
      </c>
      <c r="L55" s="7">
        <v>13813.84</v>
      </c>
      <c r="M55" s="7">
        <v>6195118.4382999996</v>
      </c>
      <c r="N55" s="7">
        <v>2550.25</v>
      </c>
      <c r="O55" s="7">
        <v>1262883825.96</v>
      </c>
      <c r="P55" s="7">
        <v>146713772.46000001</v>
      </c>
      <c r="Q55" s="7">
        <v>1409597598.4200001</v>
      </c>
    </row>
    <row r="56" spans="1:17" x14ac:dyDescent="0.3">
      <c r="B56" s="3"/>
    </row>
  </sheetData>
  <pageMargins left="0.25" right="0.25" top="0.59791666666666665" bottom="0.75" header="0.3" footer="0.3"/>
  <pageSetup scale="63" fitToWidth="0" orientation="landscape" r:id="rId1"/>
  <headerFooter>
    <oddHeader>&amp;L&amp;"Arial,Bold"&amp;10North Dakota Office of State Tax Commissioner
General and Special Property Taxes Levied by State and Political Subdivisions - 2021 - TABLE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08F15-7864-4C48-85F9-3DD124FC0283}">
  <dimension ref="A1:BD107"/>
  <sheetViews>
    <sheetView view="pageLayout" zoomScaleNormal="100" workbookViewId="0"/>
  </sheetViews>
  <sheetFormatPr defaultRowHeight="14.4" x14ac:dyDescent="0.3"/>
  <cols>
    <col min="1" max="1" width="11.109375" style="1" bestFit="1" customWidth="1"/>
    <col min="2" max="2" width="39.33203125" style="1" bestFit="1" customWidth="1"/>
    <col min="3" max="3" width="10.109375" style="1" bestFit="1" customWidth="1"/>
    <col min="4" max="4" width="11" style="1" bestFit="1" customWidth="1"/>
    <col min="5" max="6" width="10.109375" style="1" bestFit="1" customWidth="1"/>
    <col min="7" max="7" width="11" style="1" bestFit="1" customWidth="1"/>
    <col min="8" max="9" width="10.109375" style="1" bestFit="1" customWidth="1"/>
    <col min="10" max="11" width="11.88671875" style="1" bestFit="1" customWidth="1"/>
    <col min="12" max="13" width="11" style="1" bestFit="1" customWidth="1"/>
    <col min="14" max="14" width="10.109375" style="1" bestFit="1" customWidth="1"/>
    <col min="15" max="15" width="11" style="1" bestFit="1" customWidth="1"/>
    <col min="16" max="18" width="10.109375" style="1" bestFit="1" customWidth="1"/>
    <col min="19" max="19" width="11.44140625" style="1" bestFit="1" customWidth="1"/>
    <col min="20" max="20" width="11.88671875" style="1" bestFit="1" customWidth="1"/>
    <col min="21" max="28" width="10.109375" style="1" bestFit="1" customWidth="1"/>
    <col min="29" max="33" width="11" style="1" bestFit="1" customWidth="1"/>
    <col min="34" max="35" width="10.109375" style="1" bestFit="1" customWidth="1"/>
    <col min="36" max="36" width="11" style="1" bestFit="1" customWidth="1"/>
    <col min="37" max="37" width="10.109375" style="1" bestFit="1" customWidth="1"/>
    <col min="38" max="38" width="11" style="1" bestFit="1" customWidth="1"/>
    <col min="39" max="40" width="10.109375" style="1" bestFit="1" customWidth="1"/>
    <col min="41" max="41" width="11" style="1" bestFit="1" customWidth="1"/>
    <col min="42" max="42" width="10.109375" style="1" bestFit="1" customWidth="1"/>
    <col min="43" max="43" width="11" style="1" bestFit="1" customWidth="1"/>
    <col min="44" max="46" width="10.109375" style="1" bestFit="1" customWidth="1"/>
    <col min="47" max="47" width="11" style="1" bestFit="1" customWidth="1"/>
    <col min="48" max="48" width="10.109375" style="1" bestFit="1" customWidth="1"/>
    <col min="49" max="49" width="11" style="1" bestFit="1" customWidth="1"/>
    <col min="50" max="50" width="10.109375" style="1" bestFit="1" customWidth="1"/>
    <col min="51" max="52" width="11" style="1" bestFit="1" customWidth="1"/>
    <col min="53" max="53" width="11.88671875" style="1" bestFit="1" customWidth="1"/>
    <col min="54" max="55" width="11" style="1" bestFit="1" customWidth="1"/>
    <col min="56" max="56" width="13.33203125" style="1" bestFit="1" customWidth="1"/>
    <col min="57" max="16384" width="8.88671875" style="1"/>
  </cols>
  <sheetData>
    <row r="1" spans="1:56" s="18" customFormat="1" x14ac:dyDescent="0.3">
      <c r="A1" s="24" t="s">
        <v>81</v>
      </c>
      <c r="B1" s="24" t="s">
        <v>270</v>
      </c>
      <c r="C1" s="26" t="s">
        <v>82</v>
      </c>
      <c r="D1" s="26" t="s">
        <v>83</v>
      </c>
      <c r="E1" s="26" t="s">
        <v>84</v>
      </c>
      <c r="F1" s="26" t="s">
        <v>85</v>
      </c>
      <c r="G1" s="26" t="s">
        <v>86</v>
      </c>
      <c r="H1" s="26" t="s">
        <v>87</v>
      </c>
      <c r="I1" s="26" t="s">
        <v>88</v>
      </c>
      <c r="J1" s="26" t="s">
        <v>89</v>
      </c>
      <c r="K1" s="26" t="s">
        <v>90</v>
      </c>
      <c r="L1" s="26" t="s">
        <v>91</v>
      </c>
      <c r="M1" s="26" t="s">
        <v>92</v>
      </c>
      <c r="N1" s="26" t="s">
        <v>93</v>
      </c>
      <c r="O1" s="26" t="s">
        <v>94</v>
      </c>
      <c r="P1" s="26" t="s">
        <v>95</v>
      </c>
      <c r="Q1" s="26" t="s">
        <v>96</v>
      </c>
      <c r="R1" s="26" t="s">
        <v>97</v>
      </c>
      <c r="S1" s="26" t="s">
        <v>98</v>
      </c>
      <c r="T1" s="26" t="s">
        <v>99</v>
      </c>
      <c r="U1" s="26" t="s">
        <v>100</v>
      </c>
      <c r="V1" s="26" t="s">
        <v>101</v>
      </c>
      <c r="W1" s="26" t="s">
        <v>102</v>
      </c>
      <c r="X1" s="26" t="s">
        <v>103</v>
      </c>
      <c r="Y1" s="26" t="s">
        <v>104</v>
      </c>
      <c r="Z1" s="26" t="s">
        <v>105</v>
      </c>
      <c r="AA1" s="26" t="s">
        <v>106</v>
      </c>
      <c r="AB1" s="26" t="s">
        <v>107</v>
      </c>
      <c r="AC1" s="26" t="s">
        <v>108</v>
      </c>
      <c r="AD1" s="26" t="s">
        <v>109</v>
      </c>
      <c r="AE1" s="26" t="s">
        <v>110</v>
      </c>
      <c r="AF1" s="26" t="s">
        <v>111</v>
      </c>
      <c r="AG1" s="26" t="s">
        <v>112</v>
      </c>
      <c r="AH1" s="26" t="s">
        <v>113</v>
      </c>
      <c r="AI1" s="26" t="s">
        <v>114</v>
      </c>
      <c r="AJ1" s="26" t="s">
        <v>115</v>
      </c>
      <c r="AK1" s="26" t="s">
        <v>116</v>
      </c>
      <c r="AL1" s="26" t="s">
        <v>117</v>
      </c>
      <c r="AM1" s="26" t="s">
        <v>118</v>
      </c>
      <c r="AN1" s="26" t="s">
        <v>119</v>
      </c>
      <c r="AO1" s="26" t="s">
        <v>120</v>
      </c>
      <c r="AP1" s="26" t="s">
        <v>121</v>
      </c>
      <c r="AQ1" s="26" t="s">
        <v>122</v>
      </c>
      <c r="AR1" s="26" t="s">
        <v>123</v>
      </c>
      <c r="AS1" s="26" t="s">
        <v>124</v>
      </c>
      <c r="AT1" s="26" t="s">
        <v>125</v>
      </c>
      <c r="AU1" s="26" t="s">
        <v>126</v>
      </c>
      <c r="AV1" s="26" t="s">
        <v>127</v>
      </c>
      <c r="AW1" s="26" t="s">
        <v>128</v>
      </c>
      <c r="AX1" s="26" t="s">
        <v>129</v>
      </c>
      <c r="AY1" s="26" t="s">
        <v>130</v>
      </c>
      <c r="AZ1" s="26" t="s">
        <v>131</v>
      </c>
      <c r="BA1" s="26" t="s">
        <v>132</v>
      </c>
      <c r="BB1" s="26" t="s">
        <v>133</v>
      </c>
      <c r="BC1" s="26" t="s">
        <v>134</v>
      </c>
      <c r="BD1" s="26" t="s">
        <v>135</v>
      </c>
    </row>
    <row r="2" spans="1:56" x14ac:dyDescent="0.3">
      <c r="A2" s="2" t="s">
        <v>136</v>
      </c>
      <c r="B2" s="2" t="s">
        <v>271</v>
      </c>
      <c r="C2" s="3">
        <v>17203.419999999998</v>
      </c>
      <c r="D2" s="3">
        <v>86957.36</v>
      </c>
      <c r="E2" s="3">
        <v>35449.74</v>
      </c>
      <c r="F2" s="3">
        <v>19717.73</v>
      </c>
      <c r="G2" s="3">
        <v>63572.5</v>
      </c>
      <c r="H2" s="3">
        <v>26587.78</v>
      </c>
      <c r="I2" s="3">
        <v>27479.47</v>
      </c>
      <c r="J2" s="3">
        <v>555942.62</v>
      </c>
      <c r="K2" s="3">
        <v>1034208.81</v>
      </c>
      <c r="L2" s="3">
        <v>55392.67</v>
      </c>
      <c r="M2" s="3">
        <v>42712.76</v>
      </c>
      <c r="N2" s="3">
        <v>39099.72</v>
      </c>
      <c r="O2" s="3">
        <v>74495.45</v>
      </c>
      <c r="P2" s="3">
        <v>15399.56</v>
      </c>
      <c r="Q2" s="3">
        <v>40776.269999999997</v>
      </c>
      <c r="R2" s="3">
        <v>30062.07</v>
      </c>
      <c r="S2" s="3">
        <v>15338.73</v>
      </c>
      <c r="T2" s="3">
        <v>327391.7</v>
      </c>
      <c r="U2" s="3">
        <v>22764.98</v>
      </c>
      <c r="V2" s="3">
        <v>21983.43</v>
      </c>
      <c r="W2" s="3">
        <v>24319.35</v>
      </c>
      <c r="X2" s="3">
        <v>20884.68</v>
      </c>
      <c r="Y2" s="3">
        <v>45386.47</v>
      </c>
      <c r="Z2" s="3">
        <v>17131.89</v>
      </c>
      <c r="AA2" s="3">
        <v>48697.18</v>
      </c>
      <c r="AB2" s="3">
        <v>23413.67</v>
      </c>
      <c r="AC2" s="3">
        <v>328835.65999999997</v>
      </c>
      <c r="AD2" s="3">
        <v>84405.65</v>
      </c>
      <c r="AE2" s="3">
        <v>52332.519</v>
      </c>
      <c r="AF2" s="3">
        <v>189874.86</v>
      </c>
      <c r="AG2" s="3">
        <v>151765.47</v>
      </c>
      <c r="AH2" s="3">
        <v>26708.28</v>
      </c>
      <c r="AI2" s="3">
        <v>16773.2</v>
      </c>
      <c r="AJ2" s="3">
        <v>69798.100000000006</v>
      </c>
      <c r="AK2" s="3">
        <v>33898.949999999997</v>
      </c>
      <c r="AL2" s="3">
        <v>63546.31</v>
      </c>
      <c r="AM2" s="3">
        <v>40021.94</v>
      </c>
      <c r="AN2" s="3">
        <v>24876.25</v>
      </c>
      <c r="AO2" s="3">
        <v>105359.77</v>
      </c>
      <c r="AP2" s="3">
        <v>22285.4</v>
      </c>
      <c r="AQ2" s="3">
        <v>39578.01</v>
      </c>
      <c r="AR2" s="3">
        <v>16263.02</v>
      </c>
      <c r="AS2" s="3">
        <v>6562.98</v>
      </c>
      <c r="AT2" s="3">
        <v>12445.81</v>
      </c>
      <c r="AU2" s="3">
        <v>200941.13</v>
      </c>
      <c r="AV2" s="3">
        <v>31466.18</v>
      </c>
      <c r="AW2" s="3">
        <v>129905.45</v>
      </c>
      <c r="AX2" s="3">
        <v>28447.26</v>
      </c>
      <c r="AY2" s="3">
        <v>60433.21</v>
      </c>
      <c r="AZ2" s="3">
        <v>58959.95</v>
      </c>
      <c r="BA2" s="3">
        <v>334729.08</v>
      </c>
      <c r="BB2" s="3">
        <v>45107.56</v>
      </c>
      <c r="BC2" s="3">
        <v>388661.43</v>
      </c>
      <c r="BD2" s="3">
        <v>5296353.4400000004</v>
      </c>
    </row>
    <row r="3" spans="1:56" x14ac:dyDescent="0.3">
      <c r="A3" s="2" t="s">
        <v>137</v>
      </c>
      <c r="B3" s="2" t="s">
        <v>272</v>
      </c>
      <c r="C3" s="3">
        <v>0</v>
      </c>
      <c r="D3" s="3">
        <v>86931.45</v>
      </c>
      <c r="E3" s="3">
        <v>35449.74</v>
      </c>
      <c r="F3" s="3">
        <v>0</v>
      </c>
      <c r="G3" s="3">
        <v>63572.5</v>
      </c>
      <c r="H3" s="3">
        <v>0</v>
      </c>
      <c r="I3" s="3">
        <v>0</v>
      </c>
      <c r="J3" s="3">
        <v>555942.62</v>
      </c>
      <c r="K3" s="3">
        <v>1034208.81</v>
      </c>
      <c r="L3" s="3">
        <v>0</v>
      </c>
      <c r="M3" s="3">
        <v>42712.76</v>
      </c>
      <c r="N3" s="3">
        <v>0</v>
      </c>
      <c r="O3" s="3">
        <v>0</v>
      </c>
      <c r="P3" s="3">
        <v>15399.56</v>
      </c>
      <c r="Q3" s="3">
        <v>0</v>
      </c>
      <c r="R3" s="3">
        <v>30062.07</v>
      </c>
      <c r="S3" s="3">
        <v>0</v>
      </c>
      <c r="T3" s="3">
        <v>327391.7</v>
      </c>
      <c r="U3" s="3">
        <v>0</v>
      </c>
      <c r="V3" s="3">
        <v>21983.43</v>
      </c>
      <c r="W3" s="3">
        <v>0</v>
      </c>
      <c r="X3" s="3">
        <v>0</v>
      </c>
      <c r="Y3" s="3">
        <v>45370.79</v>
      </c>
      <c r="Z3" s="3">
        <v>0</v>
      </c>
      <c r="AA3" s="3">
        <v>48697.18</v>
      </c>
      <c r="AB3" s="3">
        <v>0</v>
      </c>
      <c r="AC3" s="3">
        <v>328835.65999999997</v>
      </c>
      <c r="AD3" s="3">
        <v>84405.65</v>
      </c>
      <c r="AE3" s="3">
        <v>0</v>
      </c>
      <c r="AF3" s="3">
        <v>0</v>
      </c>
      <c r="AG3" s="3">
        <v>0</v>
      </c>
      <c r="AH3" s="3">
        <v>26708.28</v>
      </c>
      <c r="AI3" s="3">
        <v>0</v>
      </c>
      <c r="AJ3" s="3">
        <v>0</v>
      </c>
      <c r="AK3" s="3">
        <v>33898.949999999997</v>
      </c>
      <c r="AL3" s="3">
        <v>63546.31</v>
      </c>
      <c r="AM3" s="3">
        <v>40007.81</v>
      </c>
      <c r="AN3" s="3">
        <v>24876.25</v>
      </c>
      <c r="AO3" s="3">
        <v>105359.77</v>
      </c>
      <c r="AP3" s="3">
        <v>0</v>
      </c>
      <c r="AQ3" s="3">
        <v>39564.660000000003</v>
      </c>
      <c r="AR3" s="3">
        <v>16263.02</v>
      </c>
      <c r="AS3" s="3">
        <v>0</v>
      </c>
      <c r="AT3" s="3">
        <v>0</v>
      </c>
      <c r="AU3" s="3">
        <v>0</v>
      </c>
      <c r="AV3" s="3">
        <v>31466.18</v>
      </c>
      <c r="AW3" s="3">
        <v>129905.45</v>
      </c>
      <c r="AX3" s="3">
        <v>0</v>
      </c>
      <c r="AY3" s="3">
        <v>60433.21</v>
      </c>
      <c r="AZ3" s="3">
        <v>0</v>
      </c>
      <c r="BA3" s="3">
        <v>334729.08</v>
      </c>
      <c r="BB3" s="3">
        <v>45107.56</v>
      </c>
      <c r="BC3" s="3">
        <v>388661.9</v>
      </c>
      <c r="BD3" s="3">
        <v>4061492.35</v>
      </c>
    </row>
    <row r="4" spans="1:56" x14ac:dyDescent="0.3">
      <c r="A4" s="2" t="s">
        <v>138</v>
      </c>
      <c r="B4" s="2" t="s">
        <v>273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</row>
    <row r="5" spans="1:56" x14ac:dyDescent="0.3">
      <c r="A5" s="2" t="s">
        <v>139</v>
      </c>
      <c r="B5" s="2" t="s">
        <v>274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</row>
    <row r="6" spans="1:56" x14ac:dyDescent="0.3">
      <c r="A6" s="2" t="s">
        <v>140</v>
      </c>
      <c r="B6" s="2" t="s">
        <v>275</v>
      </c>
      <c r="C6" s="3">
        <v>466384.82</v>
      </c>
      <c r="D6" s="3">
        <v>4842947.28</v>
      </c>
      <c r="E6" s="3">
        <v>1205316.03</v>
      </c>
      <c r="F6" s="3">
        <v>445418.22</v>
      </c>
      <c r="G6" s="3">
        <v>2902718.44</v>
      </c>
      <c r="H6" s="3">
        <v>347514.51</v>
      </c>
      <c r="I6" s="3">
        <v>1139044.1100000001</v>
      </c>
      <c r="J6" s="3">
        <v>13525722.890000001</v>
      </c>
      <c r="K6" s="3">
        <v>31060132.760000002</v>
      </c>
      <c r="L6" s="3">
        <v>1938743.79</v>
      </c>
      <c r="M6" s="3">
        <v>1753358.71</v>
      </c>
      <c r="N6" s="3">
        <v>617383.68999999994</v>
      </c>
      <c r="O6" s="3">
        <v>819240.39</v>
      </c>
      <c r="P6" s="3">
        <v>923972.85</v>
      </c>
      <c r="Q6" s="3">
        <v>1522179.56</v>
      </c>
      <c r="R6" s="3">
        <v>989643.47</v>
      </c>
      <c r="S6" s="3">
        <v>266740.55</v>
      </c>
      <c r="T6" s="3">
        <v>15969677.560000001</v>
      </c>
      <c r="U6" s="3">
        <v>1314677.75</v>
      </c>
      <c r="V6" s="3">
        <v>448030.28</v>
      </c>
      <c r="W6" s="3">
        <v>1160304.78</v>
      </c>
      <c r="X6" s="3">
        <v>916002.25</v>
      </c>
      <c r="Y6" s="3">
        <v>2014917.94</v>
      </c>
      <c r="Z6" s="3">
        <v>907990.36</v>
      </c>
      <c r="AA6" s="3">
        <v>1158019.1499999999</v>
      </c>
      <c r="AB6" s="3">
        <v>1136499.3899999999</v>
      </c>
      <c r="AC6" s="3">
        <v>1150825.8600000001</v>
      </c>
      <c r="AD6" s="3">
        <v>4072570.33</v>
      </c>
      <c r="AE6" s="3">
        <v>2544930.4353</v>
      </c>
      <c r="AF6" s="3">
        <v>7412732.8399999999</v>
      </c>
      <c r="AG6" s="3">
        <v>0</v>
      </c>
      <c r="AH6" s="3">
        <v>1464148.23</v>
      </c>
      <c r="AI6" s="3">
        <v>201278.42</v>
      </c>
      <c r="AJ6" s="3">
        <v>2342263.83</v>
      </c>
      <c r="AK6" s="3">
        <v>1523757.8</v>
      </c>
      <c r="AL6" s="3">
        <v>3050183.4</v>
      </c>
      <c r="AM6" s="3">
        <v>1743199.02</v>
      </c>
      <c r="AN6" s="3">
        <v>893804.51</v>
      </c>
      <c r="AO6" s="3">
        <v>6189887.25</v>
      </c>
      <c r="AP6" s="3">
        <v>1337124.8600000001</v>
      </c>
      <c r="AQ6" s="3">
        <v>2048655.88</v>
      </c>
      <c r="AR6" s="3">
        <v>775746.85</v>
      </c>
      <c r="AS6" s="3">
        <v>393985.21</v>
      </c>
      <c r="AT6" s="3">
        <v>383042.83</v>
      </c>
      <c r="AU6" s="3">
        <v>6253156.2599999998</v>
      </c>
      <c r="AV6" s="3">
        <v>1225603.25</v>
      </c>
      <c r="AW6" s="3">
        <v>5724826.25</v>
      </c>
      <c r="AX6" s="3">
        <v>2162147.19</v>
      </c>
      <c r="AY6" s="3">
        <v>2394969.11</v>
      </c>
      <c r="AZ6" s="3">
        <v>3242795.71</v>
      </c>
      <c r="BA6" s="3">
        <v>12540610.390000001</v>
      </c>
      <c r="BB6" s="3">
        <v>2010905.21</v>
      </c>
      <c r="BC6" s="3">
        <v>3952731.95</v>
      </c>
      <c r="BD6" s="3">
        <v>166828464.41</v>
      </c>
    </row>
    <row r="7" spans="1:56" x14ac:dyDescent="0.3">
      <c r="A7" s="2" t="s">
        <v>141</v>
      </c>
      <c r="B7" s="2" t="s">
        <v>276</v>
      </c>
      <c r="C7" s="3">
        <v>111134.11</v>
      </c>
      <c r="D7" s="3">
        <v>695451.03</v>
      </c>
      <c r="E7" s="3">
        <v>0</v>
      </c>
      <c r="F7" s="3">
        <v>197174.74</v>
      </c>
      <c r="G7" s="3">
        <v>968844.24</v>
      </c>
      <c r="H7" s="3">
        <v>265888</v>
      </c>
      <c r="I7" s="3">
        <v>283862.87</v>
      </c>
      <c r="J7" s="3">
        <v>2218161.98</v>
      </c>
      <c r="K7" s="3">
        <v>10342088.060000001</v>
      </c>
      <c r="L7" s="3">
        <v>947214.66</v>
      </c>
      <c r="M7" s="3">
        <v>854255.16</v>
      </c>
      <c r="N7" s="3">
        <v>0</v>
      </c>
      <c r="O7" s="3">
        <v>744763.99</v>
      </c>
      <c r="P7" s="3">
        <v>153995.5</v>
      </c>
      <c r="Q7" s="3">
        <v>285026.36</v>
      </c>
      <c r="R7" s="3">
        <v>0</v>
      </c>
      <c r="S7" s="3">
        <v>153387.28</v>
      </c>
      <c r="T7" s="3">
        <v>3273818.65</v>
      </c>
      <c r="U7" s="3">
        <v>227649.82</v>
      </c>
      <c r="V7" s="3">
        <v>659503.18000000005</v>
      </c>
      <c r="W7" s="3">
        <v>397144.12</v>
      </c>
      <c r="X7" s="3">
        <v>67875.210000000006</v>
      </c>
      <c r="Y7" s="3">
        <v>453708.16</v>
      </c>
      <c r="Z7" s="3">
        <v>171318.89</v>
      </c>
      <c r="AA7" s="3">
        <v>431456.99</v>
      </c>
      <c r="AB7" s="3">
        <v>234136.66</v>
      </c>
      <c r="AC7" s="3">
        <v>3288074.12</v>
      </c>
      <c r="AD7" s="3">
        <v>844055.97</v>
      </c>
      <c r="AE7" s="3">
        <v>500298.88160000002</v>
      </c>
      <c r="AF7" s="3">
        <v>949375.2</v>
      </c>
      <c r="AG7" s="3">
        <v>1517351.36</v>
      </c>
      <c r="AH7" s="3">
        <v>681061.29</v>
      </c>
      <c r="AI7" s="3">
        <v>4193.3</v>
      </c>
      <c r="AJ7" s="3">
        <v>697912.17</v>
      </c>
      <c r="AK7" s="3">
        <v>27797.14</v>
      </c>
      <c r="AL7" s="3">
        <v>0</v>
      </c>
      <c r="AM7" s="3">
        <v>316060.15000000002</v>
      </c>
      <c r="AN7" s="3">
        <v>248762.68</v>
      </c>
      <c r="AO7" s="3">
        <v>1053597.68</v>
      </c>
      <c r="AP7" s="3">
        <v>222854.03</v>
      </c>
      <c r="AQ7" s="3">
        <v>395646.12</v>
      </c>
      <c r="AR7" s="3">
        <v>162630.37</v>
      </c>
      <c r="AS7" s="3">
        <v>0</v>
      </c>
      <c r="AT7" s="3">
        <v>124446.22</v>
      </c>
      <c r="AU7" s="3">
        <v>2310775.11</v>
      </c>
      <c r="AV7" s="3">
        <v>313717.78000000003</v>
      </c>
      <c r="AW7" s="3">
        <v>1299032.32</v>
      </c>
      <c r="AX7" s="3">
        <v>284455.74</v>
      </c>
      <c r="AY7" s="3">
        <v>604332.1</v>
      </c>
      <c r="AZ7" s="3">
        <v>589599.47</v>
      </c>
      <c r="BA7" s="3">
        <v>2848170.75</v>
      </c>
      <c r="BB7" s="3">
        <v>451075.6</v>
      </c>
      <c r="BC7" s="3">
        <v>1068832.02</v>
      </c>
      <c r="BD7" s="3">
        <v>44941967.229999997</v>
      </c>
    </row>
    <row r="8" spans="1:56" x14ac:dyDescent="0.3">
      <c r="A8" s="2" t="s">
        <v>142</v>
      </c>
      <c r="B8" s="2" t="s">
        <v>277</v>
      </c>
      <c r="C8" s="3">
        <v>0</v>
      </c>
      <c r="D8" s="3">
        <v>844103.74</v>
      </c>
      <c r="E8" s="3">
        <v>354505.26</v>
      </c>
      <c r="F8" s="3">
        <v>0</v>
      </c>
      <c r="G8" s="3">
        <v>0</v>
      </c>
      <c r="H8" s="3">
        <v>101568.39</v>
      </c>
      <c r="I8" s="3">
        <v>0</v>
      </c>
      <c r="J8" s="3">
        <v>0</v>
      </c>
      <c r="K8" s="3">
        <v>6205252.8399999999</v>
      </c>
      <c r="L8" s="3">
        <v>0</v>
      </c>
      <c r="M8" s="3">
        <v>427127.6</v>
      </c>
      <c r="N8" s="3">
        <v>9774.89</v>
      </c>
      <c r="O8" s="3">
        <v>181722.43</v>
      </c>
      <c r="P8" s="3">
        <v>106564.91</v>
      </c>
      <c r="Q8" s="3">
        <v>133338.53</v>
      </c>
      <c r="R8" s="3">
        <v>98904.22</v>
      </c>
      <c r="S8" s="3">
        <v>3681.29</v>
      </c>
      <c r="T8" s="3">
        <v>0</v>
      </c>
      <c r="U8" s="3">
        <v>0</v>
      </c>
      <c r="V8" s="3">
        <v>167294.16</v>
      </c>
      <c r="W8" s="3">
        <v>17266.25</v>
      </c>
      <c r="X8" s="3">
        <v>41769.360000000001</v>
      </c>
      <c r="Y8" s="3">
        <v>83028.59</v>
      </c>
      <c r="Z8" s="3">
        <v>34263.78</v>
      </c>
      <c r="AA8" s="3">
        <v>402725.7</v>
      </c>
      <c r="AB8" s="3">
        <v>60173.120000000003</v>
      </c>
      <c r="AC8" s="3">
        <v>0</v>
      </c>
      <c r="AD8" s="3">
        <v>0</v>
      </c>
      <c r="AE8" s="3">
        <v>251196.0912</v>
      </c>
      <c r="AF8" s="3">
        <v>0</v>
      </c>
      <c r="AG8" s="3">
        <v>0</v>
      </c>
      <c r="AH8" s="3">
        <v>173603.87</v>
      </c>
      <c r="AI8" s="3">
        <v>24992.07</v>
      </c>
      <c r="AJ8" s="3">
        <v>0</v>
      </c>
      <c r="AK8" s="3">
        <v>0</v>
      </c>
      <c r="AL8" s="3">
        <v>635463.07999999996</v>
      </c>
      <c r="AM8" s="3">
        <v>0</v>
      </c>
      <c r="AN8" s="3">
        <v>0</v>
      </c>
      <c r="AO8" s="3">
        <v>263399.42</v>
      </c>
      <c r="AP8" s="3">
        <v>222854.03</v>
      </c>
      <c r="AQ8" s="3">
        <v>0</v>
      </c>
      <c r="AR8" s="3">
        <v>0</v>
      </c>
      <c r="AS8" s="3">
        <v>0</v>
      </c>
      <c r="AT8" s="3">
        <v>0</v>
      </c>
      <c r="AU8" s="3">
        <v>2009367.3</v>
      </c>
      <c r="AV8" s="3">
        <v>2517.31</v>
      </c>
      <c r="AW8" s="3">
        <v>0</v>
      </c>
      <c r="AX8" s="3">
        <v>0</v>
      </c>
      <c r="AY8" s="3">
        <v>604332.1</v>
      </c>
      <c r="AZ8" s="3">
        <v>0</v>
      </c>
      <c r="BA8" s="3">
        <v>0</v>
      </c>
      <c r="BB8" s="3">
        <v>138931.29</v>
      </c>
      <c r="BC8" s="3">
        <v>0</v>
      </c>
      <c r="BD8" s="3">
        <v>13599721.619999999</v>
      </c>
    </row>
    <row r="9" spans="1:56" x14ac:dyDescent="0.3">
      <c r="A9" s="2" t="s">
        <v>143</v>
      </c>
      <c r="B9" s="2" t="s">
        <v>278</v>
      </c>
      <c r="C9" s="3">
        <v>0</v>
      </c>
      <c r="D9" s="3">
        <v>21732.9</v>
      </c>
      <c r="E9" s="3">
        <v>0</v>
      </c>
      <c r="F9" s="3">
        <v>0</v>
      </c>
      <c r="G9" s="3">
        <v>56579.519999999997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12386.7</v>
      </c>
      <c r="N9" s="3">
        <v>0</v>
      </c>
      <c r="O9" s="3">
        <v>0</v>
      </c>
      <c r="P9" s="3">
        <v>0</v>
      </c>
      <c r="Q9" s="3">
        <v>163105.18</v>
      </c>
      <c r="R9" s="3">
        <v>30062.07</v>
      </c>
      <c r="S9" s="3">
        <v>0</v>
      </c>
      <c r="T9" s="3">
        <v>150592.38</v>
      </c>
      <c r="U9" s="3">
        <v>0</v>
      </c>
      <c r="V9" s="3">
        <v>0</v>
      </c>
      <c r="W9" s="3">
        <v>0</v>
      </c>
      <c r="X9" s="3">
        <v>83538.720000000001</v>
      </c>
      <c r="Y9" s="3">
        <v>0</v>
      </c>
      <c r="Z9" s="3">
        <v>38546.75</v>
      </c>
      <c r="AA9" s="3">
        <v>0</v>
      </c>
      <c r="AB9" s="3">
        <v>93654.66</v>
      </c>
      <c r="AC9" s="3">
        <v>0</v>
      </c>
      <c r="AD9" s="3">
        <v>35450.370000000003</v>
      </c>
      <c r="AE9" s="3">
        <v>0</v>
      </c>
      <c r="AF9" s="3">
        <v>0</v>
      </c>
      <c r="AG9" s="3">
        <v>0</v>
      </c>
      <c r="AH9" s="3">
        <v>18962.88</v>
      </c>
      <c r="AI9" s="3">
        <v>2012.78</v>
      </c>
      <c r="AJ9" s="3">
        <v>69791.259999999995</v>
      </c>
      <c r="AK9" s="3">
        <v>49492.47</v>
      </c>
      <c r="AL9" s="3">
        <v>0</v>
      </c>
      <c r="AM9" s="3">
        <v>0</v>
      </c>
      <c r="AN9" s="3">
        <v>9950.5400000000009</v>
      </c>
      <c r="AO9" s="3">
        <v>0</v>
      </c>
      <c r="AP9" s="3">
        <v>22285.4</v>
      </c>
      <c r="AQ9" s="3">
        <v>0</v>
      </c>
      <c r="AR9" s="3">
        <v>16263.02</v>
      </c>
      <c r="AS9" s="3">
        <v>39397.35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4510.76</v>
      </c>
      <c r="BC9" s="3">
        <v>0</v>
      </c>
      <c r="BD9" s="3">
        <v>918315.71</v>
      </c>
    </row>
    <row r="10" spans="1:56" x14ac:dyDescent="0.3">
      <c r="A10" s="2" t="s">
        <v>144</v>
      </c>
      <c r="B10" s="2" t="s">
        <v>279</v>
      </c>
      <c r="C10" s="3">
        <v>275254.77</v>
      </c>
      <c r="D10" s="3">
        <v>1260505.1100000001</v>
      </c>
      <c r="E10" s="3">
        <v>548064.31000000006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645324.61</v>
      </c>
      <c r="M10" s="3">
        <v>0</v>
      </c>
      <c r="N10" s="3">
        <v>597442.53</v>
      </c>
      <c r="O10" s="3">
        <v>0</v>
      </c>
      <c r="P10" s="3">
        <v>0</v>
      </c>
      <c r="Q10" s="3">
        <v>203881.45</v>
      </c>
      <c r="R10" s="3">
        <v>300620.74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120086.92</v>
      </c>
      <c r="Y10" s="3">
        <v>453708.19</v>
      </c>
      <c r="Z10" s="3">
        <v>85659.45</v>
      </c>
      <c r="AA10" s="3">
        <v>265886.62</v>
      </c>
      <c r="AB10" s="3">
        <v>232029.43</v>
      </c>
      <c r="AC10" s="3">
        <v>0</v>
      </c>
      <c r="AD10" s="3">
        <v>844055.97</v>
      </c>
      <c r="AE10" s="3">
        <v>407146.99780000001</v>
      </c>
      <c r="AF10" s="3">
        <v>1281662.67</v>
      </c>
      <c r="AG10" s="3">
        <v>0</v>
      </c>
      <c r="AH10" s="3">
        <v>0</v>
      </c>
      <c r="AI10" s="3">
        <v>167732</v>
      </c>
      <c r="AJ10" s="3">
        <v>0</v>
      </c>
      <c r="AK10" s="3">
        <v>88137.279999999999</v>
      </c>
      <c r="AL10" s="3">
        <v>1270926.1599999999</v>
      </c>
      <c r="AM10" s="3">
        <v>198437.72</v>
      </c>
      <c r="AN10" s="3">
        <v>0</v>
      </c>
      <c r="AO10" s="3">
        <v>1580396.52</v>
      </c>
      <c r="AP10" s="3">
        <v>222854.03</v>
      </c>
      <c r="AQ10" s="3">
        <v>593469.26</v>
      </c>
      <c r="AR10" s="3">
        <v>195156.46</v>
      </c>
      <c r="AS10" s="3">
        <v>32831.120000000003</v>
      </c>
      <c r="AT10" s="3">
        <v>0</v>
      </c>
      <c r="AU10" s="3">
        <v>0</v>
      </c>
      <c r="AV10" s="3">
        <v>313717.78000000003</v>
      </c>
      <c r="AW10" s="3">
        <v>0</v>
      </c>
      <c r="AX10" s="3">
        <v>0</v>
      </c>
      <c r="AY10" s="3">
        <v>1510830.25</v>
      </c>
      <c r="AZ10" s="3">
        <v>1473998.68</v>
      </c>
      <c r="BA10" s="3">
        <v>0</v>
      </c>
      <c r="BB10" s="3">
        <v>180430.24</v>
      </c>
      <c r="BC10" s="3">
        <v>5829984.6200000001</v>
      </c>
      <c r="BD10" s="3">
        <v>21180231.890000001</v>
      </c>
    </row>
    <row r="11" spans="1:56" x14ac:dyDescent="0.3">
      <c r="A11" s="2" t="s">
        <v>145</v>
      </c>
      <c r="B11" s="2" t="s">
        <v>280</v>
      </c>
      <c r="C11" s="3">
        <v>9117.81</v>
      </c>
      <c r="D11" s="3">
        <v>145175.45000000001</v>
      </c>
      <c r="E11" s="3">
        <v>11343.01</v>
      </c>
      <c r="F11" s="3">
        <v>0</v>
      </c>
      <c r="G11" s="3">
        <v>43864.97</v>
      </c>
      <c r="H11" s="3">
        <v>19941.86</v>
      </c>
      <c r="I11" s="3">
        <v>14014.53</v>
      </c>
      <c r="J11" s="3">
        <v>411384.72</v>
      </c>
      <c r="K11" s="3">
        <v>0</v>
      </c>
      <c r="L11" s="3">
        <v>0</v>
      </c>
      <c r="M11" s="3">
        <v>37587.230000000003</v>
      </c>
      <c r="N11" s="3">
        <v>14857.89</v>
      </c>
      <c r="O11" s="3">
        <v>14895.29</v>
      </c>
      <c r="P11" s="3">
        <v>9239.73</v>
      </c>
      <c r="Q11" s="3">
        <v>0</v>
      </c>
      <c r="R11" s="3">
        <v>22546.560000000001</v>
      </c>
      <c r="S11" s="3">
        <v>7976.14</v>
      </c>
      <c r="T11" s="3">
        <v>274997.93</v>
      </c>
      <c r="U11" s="3">
        <v>10244.24</v>
      </c>
      <c r="V11" s="3">
        <v>12310.74</v>
      </c>
      <c r="W11" s="3">
        <v>11916.68</v>
      </c>
      <c r="X11" s="3">
        <v>12113.11</v>
      </c>
      <c r="Y11" s="3">
        <v>8166.78</v>
      </c>
      <c r="Z11" s="3">
        <v>11135.73</v>
      </c>
      <c r="AA11" s="3">
        <v>15583.15</v>
      </c>
      <c r="AB11" s="3">
        <v>13579.93</v>
      </c>
      <c r="AC11" s="3">
        <v>75625.759999999995</v>
      </c>
      <c r="AD11" s="3">
        <v>0</v>
      </c>
      <c r="AE11" s="3">
        <v>7849.8779000000004</v>
      </c>
      <c r="AF11" s="3">
        <v>140508</v>
      </c>
      <c r="AG11" s="3">
        <v>57659.33</v>
      </c>
      <c r="AH11" s="3">
        <v>18962.88</v>
      </c>
      <c r="AI11" s="3">
        <v>16437.740000000002</v>
      </c>
      <c r="AJ11" s="3">
        <v>39083.1</v>
      </c>
      <c r="AK11" s="3">
        <v>6440.8</v>
      </c>
      <c r="AL11" s="3">
        <v>49579.82</v>
      </c>
      <c r="AM11" s="3">
        <v>35206.68</v>
      </c>
      <c r="AN11" s="3">
        <v>11940.59</v>
      </c>
      <c r="AO11" s="3">
        <v>158039.65</v>
      </c>
      <c r="AP11" s="3">
        <v>14931.22</v>
      </c>
      <c r="AQ11" s="3">
        <v>16221.49</v>
      </c>
      <c r="AR11" s="3">
        <v>6505.2</v>
      </c>
      <c r="AS11" s="3">
        <v>0</v>
      </c>
      <c r="AT11" s="3">
        <v>3111.28</v>
      </c>
      <c r="AU11" s="3">
        <v>0</v>
      </c>
      <c r="AV11" s="3">
        <v>12901.11</v>
      </c>
      <c r="AW11" s="3">
        <v>110415.47</v>
      </c>
      <c r="AX11" s="3">
        <v>25032.19</v>
      </c>
      <c r="AY11" s="3">
        <v>76145.84</v>
      </c>
      <c r="AZ11" s="3">
        <v>58959.95</v>
      </c>
      <c r="BA11" s="3">
        <v>261067.76</v>
      </c>
      <c r="BB11" s="3">
        <v>0</v>
      </c>
      <c r="BC11" s="3">
        <v>0</v>
      </c>
      <c r="BD11" s="3">
        <v>2334619.2200000002</v>
      </c>
    </row>
    <row r="12" spans="1:56" x14ac:dyDescent="0.3">
      <c r="A12" s="2" t="s">
        <v>146</v>
      </c>
      <c r="B12" s="2" t="s">
        <v>281</v>
      </c>
      <c r="C12" s="3">
        <v>68813.69</v>
      </c>
      <c r="D12" s="3">
        <v>164300.34</v>
      </c>
      <c r="E12" s="3">
        <v>43959.519999999997</v>
      </c>
      <c r="F12" s="3">
        <v>39434.93</v>
      </c>
      <c r="G12" s="3">
        <v>105530.17</v>
      </c>
      <c r="H12" s="3">
        <v>53177.58</v>
      </c>
      <c r="I12" s="3">
        <v>84636.75</v>
      </c>
      <c r="J12" s="3">
        <v>300195.90000000002</v>
      </c>
      <c r="K12" s="3">
        <v>0</v>
      </c>
      <c r="L12" s="3">
        <v>138481.68</v>
      </c>
      <c r="M12" s="3">
        <v>89269.66</v>
      </c>
      <c r="N12" s="3">
        <v>74680.31</v>
      </c>
      <c r="O12" s="3">
        <v>89371.7</v>
      </c>
      <c r="P12" s="3">
        <v>30799.06</v>
      </c>
      <c r="Q12" s="3">
        <v>0</v>
      </c>
      <c r="R12" s="3">
        <v>60124.15</v>
      </c>
      <c r="S12" s="3">
        <v>30677.46</v>
      </c>
      <c r="T12" s="3">
        <v>170238.51</v>
      </c>
      <c r="U12" s="3">
        <v>91059.93</v>
      </c>
      <c r="V12" s="3">
        <v>30556.97</v>
      </c>
      <c r="W12" s="3">
        <v>27967.360000000001</v>
      </c>
      <c r="X12" s="3">
        <v>41769.360000000001</v>
      </c>
      <c r="Y12" s="3">
        <v>90741.65</v>
      </c>
      <c r="Z12" s="3">
        <v>34263.78</v>
      </c>
      <c r="AA12" s="3">
        <v>97394.38</v>
      </c>
      <c r="AB12" s="3">
        <v>93420.53</v>
      </c>
      <c r="AC12" s="3">
        <v>98642.240000000005</v>
      </c>
      <c r="AD12" s="3">
        <v>0</v>
      </c>
      <c r="AE12" s="3">
        <v>104665.038</v>
      </c>
      <c r="AF12" s="3">
        <v>216453.72</v>
      </c>
      <c r="AG12" s="3">
        <v>115318.71</v>
      </c>
      <c r="AH12" s="3">
        <v>54484.94</v>
      </c>
      <c r="AI12" s="3">
        <v>33546.400000000001</v>
      </c>
      <c r="AJ12" s="3">
        <v>112363.91</v>
      </c>
      <c r="AK12" s="3">
        <v>62035.08</v>
      </c>
      <c r="AL12" s="3">
        <v>158865.76999999999</v>
      </c>
      <c r="AM12" s="3">
        <v>52810.080000000002</v>
      </c>
      <c r="AN12" s="3">
        <v>79355.289999999994</v>
      </c>
      <c r="AO12" s="3">
        <v>79019.83</v>
      </c>
      <c r="AP12" s="3">
        <v>40113.730000000003</v>
      </c>
      <c r="AQ12" s="3">
        <v>79129.210000000006</v>
      </c>
      <c r="AR12" s="3">
        <v>44560.68</v>
      </c>
      <c r="AS12" s="3">
        <v>13132.45</v>
      </c>
      <c r="AT12" s="3">
        <v>20906.97</v>
      </c>
      <c r="AU12" s="3">
        <v>0</v>
      </c>
      <c r="AV12" s="3">
        <v>62617.71</v>
      </c>
      <c r="AW12" s="3">
        <v>240321.5</v>
      </c>
      <c r="AX12" s="3">
        <v>56891.03</v>
      </c>
      <c r="AY12" s="3">
        <v>87628.15</v>
      </c>
      <c r="AZ12" s="3">
        <v>29479.97</v>
      </c>
      <c r="BA12" s="3">
        <v>317944.46000000002</v>
      </c>
      <c r="BB12" s="3">
        <v>84802.21</v>
      </c>
      <c r="BC12" s="3">
        <v>396440.4</v>
      </c>
      <c r="BD12" s="3">
        <v>4692394.8499999996</v>
      </c>
    </row>
    <row r="13" spans="1:56" x14ac:dyDescent="0.3">
      <c r="A13" s="2" t="s">
        <v>147</v>
      </c>
      <c r="B13" s="2" t="s">
        <v>282</v>
      </c>
      <c r="C13" s="3">
        <v>12902.57</v>
      </c>
      <c r="D13" s="3">
        <v>65198.58</v>
      </c>
      <c r="E13" s="3">
        <v>0</v>
      </c>
      <c r="F13" s="3">
        <v>4928.9799999999996</v>
      </c>
      <c r="G13" s="3">
        <v>15893.09</v>
      </c>
      <c r="H13" s="3">
        <v>6647.63</v>
      </c>
      <c r="I13" s="3">
        <v>6869.87</v>
      </c>
      <c r="J13" s="3">
        <v>0</v>
      </c>
      <c r="K13" s="3">
        <v>0</v>
      </c>
      <c r="L13" s="3">
        <v>13848.17</v>
      </c>
      <c r="M13" s="3">
        <v>10678.19</v>
      </c>
      <c r="N13" s="3">
        <v>4691.95</v>
      </c>
      <c r="O13" s="3">
        <v>18619.099999999999</v>
      </c>
      <c r="P13" s="3">
        <v>3849.87</v>
      </c>
      <c r="Q13" s="3">
        <v>10194.040000000001</v>
      </c>
      <c r="R13" s="3">
        <v>7515.52</v>
      </c>
      <c r="S13" s="3">
        <v>3834.68</v>
      </c>
      <c r="T13" s="3">
        <v>81842.41</v>
      </c>
      <c r="U13" s="3">
        <v>5691.25</v>
      </c>
      <c r="V13" s="3">
        <v>5495.88</v>
      </c>
      <c r="W13" s="3">
        <v>6566.4</v>
      </c>
      <c r="X13" s="3">
        <v>0</v>
      </c>
      <c r="Y13" s="3">
        <v>11342.7</v>
      </c>
      <c r="Z13" s="3">
        <v>4282.97</v>
      </c>
      <c r="AA13" s="3">
        <v>10226.459999999999</v>
      </c>
      <c r="AB13" s="3">
        <v>5853.42</v>
      </c>
      <c r="AC13" s="3">
        <v>69049.570000000007</v>
      </c>
      <c r="AD13" s="3">
        <v>21101.35</v>
      </c>
      <c r="AE13" s="3">
        <v>10989.829</v>
      </c>
      <c r="AF13" s="3">
        <v>22783.1</v>
      </c>
      <c r="AG13" s="3">
        <v>33381.72</v>
      </c>
      <c r="AH13" s="3">
        <v>6409.97</v>
      </c>
      <c r="AI13" s="3">
        <v>4193.3</v>
      </c>
      <c r="AJ13" s="3">
        <v>17447.8</v>
      </c>
      <c r="AK13" s="3">
        <v>25424.21</v>
      </c>
      <c r="AL13" s="3">
        <v>15890.98</v>
      </c>
      <c r="AM13" s="3">
        <v>10001.92</v>
      </c>
      <c r="AN13" s="3">
        <v>6219.06</v>
      </c>
      <c r="AO13" s="3">
        <v>26339.94</v>
      </c>
      <c r="AP13" s="3">
        <v>5571.35</v>
      </c>
      <c r="AQ13" s="3">
        <v>9891.17</v>
      </c>
      <c r="AR13" s="3">
        <v>4065.77</v>
      </c>
      <c r="AS13" s="3">
        <v>0</v>
      </c>
      <c r="AT13" s="3">
        <v>0</v>
      </c>
      <c r="AU13" s="3">
        <v>0</v>
      </c>
      <c r="AV13" s="3">
        <v>23599.63</v>
      </c>
      <c r="AW13" s="3">
        <v>32478.04</v>
      </c>
      <c r="AX13" s="3">
        <v>7110.86</v>
      </c>
      <c r="AY13" s="3">
        <v>15108.3</v>
      </c>
      <c r="AZ13" s="3">
        <v>14739.99</v>
      </c>
      <c r="BA13" s="3">
        <v>73636.62</v>
      </c>
      <c r="BB13" s="3">
        <v>8570.44</v>
      </c>
      <c r="BC13" s="3">
        <v>101045.11</v>
      </c>
      <c r="BD13" s="3">
        <v>882023.76</v>
      </c>
    </row>
    <row r="14" spans="1:56" x14ac:dyDescent="0.3">
      <c r="A14" s="2" t="s">
        <v>148</v>
      </c>
      <c r="B14" s="2" t="s">
        <v>283</v>
      </c>
      <c r="C14" s="3">
        <v>64512.84</v>
      </c>
      <c r="D14" s="3">
        <v>391191.25</v>
      </c>
      <c r="E14" s="3">
        <v>150663.98000000001</v>
      </c>
      <c r="F14" s="3">
        <v>73940.63</v>
      </c>
      <c r="G14" s="3">
        <v>147488.07</v>
      </c>
      <c r="H14" s="3">
        <v>99706.27</v>
      </c>
      <c r="I14" s="3">
        <v>64851.54</v>
      </c>
      <c r="J14" s="3">
        <v>0</v>
      </c>
      <c r="K14" s="3">
        <v>0</v>
      </c>
      <c r="L14" s="3">
        <v>59824.08</v>
      </c>
      <c r="M14" s="3">
        <v>128138.27</v>
      </c>
      <c r="N14" s="3">
        <v>43400.57</v>
      </c>
      <c r="O14" s="3">
        <v>279286.44</v>
      </c>
      <c r="P14" s="3">
        <v>64986.07</v>
      </c>
      <c r="Q14" s="3">
        <v>119066.72</v>
      </c>
      <c r="R14" s="3">
        <v>150310.37</v>
      </c>
      <c r="S14" s="3">
        <v>60127.81</v>
      </c>
      <c r="T14" s="3">
        <v>523809.01</v>
      </c>
      <c r="U14" s="3">
        <v>76262.69</v>
      </c>
      <c r="V14" s="3">
        <v>33854.54</v>
      </c>
      <c r="W14" s="3">
        <v>91200.2</v>
      </c>
      <c r="X14" s="3">
        <v>104423.41</v>
      </c>
      <c r="Y14" s="3">
        <v>0</v>
      </c>
      <c r="Z14" s="3">
        <v>85659.45</v>
      </c>
      <c r="AA14" s="3">
        <v>101290.12</v>
      </c>
      <c r="AB14" s="3">
        <v>60641.39</v>
      </c>
      <c r="AC14" s="3">
        <v>364976.29</v>
      </c>
      <c r="AD14" s="3">
        <v>195820.94</v>
      </c>
      <c r="AE14" s="3">
        <v>148101.0288</v>
      </c>
      <c r="AF14" s="3">
        <v>586716.87</v>
      </c>
      <c r="AG14" s="3">
        <v>168426.04</v>
      </c>
      <c r="AH14" s="3">
        <v>42199.11</v>
      </c>
      <c r="AI14" s="3">
        <v>55016.1</v>
      </c>
      <c r="AJ14" s="3">
        <v>0</v>
      </c>
      <c r="AK14" s="3">
        <v>142714.59</v>
      </c>
      <c r="AL14" s="3">
        <v>255456.16</v>
      </c>
      <c r="AM14" s="3">
        <v>0</v>
      </c>
      <c r="AN14" s="3">
        <v>44777.279999999999</v>
      </c>
      <c r="AO14" s="3">
        <v>0</v>
      </c>
      <c r="AP14" s="3">
        <v>111427.01</v>
      </c>
      <c r="AQ14" s="3">
        <v>92581.19</v>
      </c>
      <c r="AR14" s="3">
        <v>37404.97</v>
      </c>
      <c r="AS14" s="3">
        <v>20486.62</v>
      </c>
      <c r="AT14" s="3">
        <v>46666.53</v>
      </c>
      <c r="AU14" s="3">
        <v>753517.82</v>
      </c>
      <c r="AV14" s="3">
        <v>0</v>
      </c>
      <c r="AW14" s="3">
        <v>523506.61</v>
      </c>
      <c r="AX14" s="3">
        <v>142227.76999999999</v>
      </c>
      <c r="AY14" s="3">
        <v>229041.87</v>
      </c>
      <c r="AZ14" s="3">
        <v>132659.88</v>
      </c>
      <c r="BA14" s="3">
        <v>699479.98</v>
      </c>
      <c r="BB14" s="3">
        <v>208396.93</v>
      </c>
      <c r="BC14" s="3">
        <v>431417.86</v>
      </c>
      <c r="BD14" s="3">
        <v>8407655.1699999999</v>
      </c>
    </row>
    <row r="15" spans="1:56" x14ac:dyDescent="0.3">
      <c r="A15" s="2" t="s">
        <v>149</v>
      </c>
      <c r="B15" s="2" t="s">
        <v>284</v>
      </c>
      <c r="C15" s="3">
        <v>68813.69</v>
      </c>
      <c r="D15" s="3">
        <v>216459.25</v>
      </c>
      <c r="E15" s="3">
        <v>0</v>
      </c>
      <c r="F15" s="3">
        <v>0</v>
      </c>
      <c r="G15" s="3">
        <v>126509.2</v>
      </c>
      <c r="H15" s="3">
        <v>60622.67</v>
      </c>
      <c r="I15" s="3">
        <v>0</v>
      </c>
      <c r="J15" s="3">
        <v>94500.82</v>
      </c>
      <c r="K15" s="3">
        <v>0</v>
      </c>
      <c r="L15" s="3">
        <v>184457.59</v>
      </c>
      <c r="M15" s="3">
        <v>0</v>
      </c>
      <c r="N15" s="3">
        <v>34798.67</v>
      </c>
      <c r="O15" s="3">
        <v>209278.7</v>
      </c>
      <c r="P15" s="3">
        <v>0</v>
      </c>
      <c r="Q15" s="3">
        <v>0</v>
      </c>
      <c r="R15" s="3">
        <v>79965.119999999995</v>
      </c>
      <c r="S15" s="3">
        <v>8436.2999999999993</v>
      </c>
      <c r="T15" s="3">
        <v>311011.90000000002</v>
      </c>
      <c r="U15" s="3">
        <v>0</v>
      </c>
      <c r="V15" s="3">
        <v>0</v>
      </c>
      <c r="W15" s="3">
        <v>59583.43</v>
      </c>
      <c r="X15" s="3">
        <v>0</v>
      </c>
      <c r="Y15" s="3">
        <v>0</v>
      </c>
      <c r="Z15" s="3">
        <v>62702.71</v>
      </c>
      <c r="AA15" s="3">
        <v>0</v>
      </c>
      <c r="AB15" s="3">
        <v>43734.74</v>
      </c>
      <c r="AC15" s="3">
        <v>0</v>
      </c>
      <c r="AD15" s="3">
        <v>0</v>
      </c>
      <c r="AE15" s="3">
        <v>0</v>
      </c>
      <c r="AF15" s="3">
        <v>97752.26</v>
      </c>
      <c r="AG15" s="3">
        <v>144148.35</v>
      </c>
      <c r="AH15" s="3">
        <v>105654.65</v>
      </c>
      <c r="AI15" s="3">
        <v>0</v>
      </c>
      <c r="AJ15" s="3">
        <v>199384.54</v>
      </c>
      <c r="AK15" s="3">
        <v>0</v>
      </c>
      <c r="AL15" s="3">
        <v>54392.02</v>
      </c>
      <c r="AM15" s="3">
        <v>50009.51</v>
      </c>
      <c r="AN15" s="3">
        <v>57682.35</v>
      </c>
      <c r="AO15" s="3">
        <v>0</v>
      </c>
      <c r="AP15" s="3">
        <v>0</v>
      </c>
      <c r="AQ15" s="3">
        <v>158258.5</v>
      </c>
      <c r="AR15" s="3">
        <v>0</v>
      </c>
      <c r="AS15" s="3">
        <v>0</v>
      </c>
      <c r="AT15" s="3">
        <v>0</v>
      </c>
      <c r="AU15" s="3">
        <v>492290.82</v>
      </c>
      <c r="AV15" s="3">
        <v>78665.490000000005</v>
      </c>
      <c r="AW15" s="3">
        <v>398803.58</v>
      </c>
      <c r="AX15" s="3">
        <v>29868.22</v>
      </c>
      <c r="AY15" s="3">
        <v>241732.84</v>
      </c>
      <c r="AZ15" s="3">
        <v>58959.47</v>
      </c>
      <c r="BA15" s="3">
        <v>0</v>
      </c>
      <c r="BB15" s="3">
        <v>119083.96</v>
      </c>
      <c r="BC15" s="3">
        <v>0</v>
      </c>
      <c r="BD15" s="3">
        <v>3847561.35</v>
      </c>
    </row>
    <row r="16" spans="1:56" x14ac:dyDescent="0.3">
      <c r="A16" s="2" t="s">
        <v>150</v>
      </c>
      <c r="B16" s="2" t="s">
        <v>285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</row>
    <row r="17" spans="1:56" x14ac:dyDescent="0.3">
      <c r="A17" s="2" t="s">
        <v>151</v>
      </c>
      <c r="B17" s="2" t="s">
        <v>286</v>
      </c>
      <c r="C17" s="3">
        <v>34406.85</v>
      </c>
      <c r="D17" s="3">
        <v>173862.73</v>
      </c>
      <c r="E17" s="3">
        <v>18080.48</v>
      </c>
      <c r="F17" s="3">
        <v>0</v>
      </c>
      <c r="G17" s="3">
        <v>63572.5</v>
      </c>
      <c r="H17" s="3">
        <v>23930.39</v>
      </c>
      <c r="I17" s="3">
        <v>55233.72</v>
      </c>
      <c r="J17" s="3">
        <v>500326.76</v>
      </c>
      <c r="K17" s="3">
        <v>1034208.81</v>
      </c>
      <c r="L17" s="3">
        <v>55392.67</v>
      </c>
      <c r="M17" s="3">
        <v>42712.76</v>
      </c>
      <c r="N17" s="3">
        <v>0</v>
      </c>
      <c r="O17" s="3">
        <v>0</v>
      </c>
      <c r="P17" s="3">
        <v>30799.06</v>
      </c>
      <c r="Q17" s="3">
        <v>40776.269999999997</v>
      </c>
      <c r="R17" s="3">
        <v>60124.15</v>
      </c>
      <c r="S17" s="3">
        <v>30677.46</v>
      </c>
      <c r="T17" s="3">
        <v>327391.7</v>
      </c>
      <c r="U17" s="3">
        <v>22764.98</v>
      </c>
      <c r="V17" s="3">
        <v>43966.9</v>
      </c>
      <c r="W17" s="3">
        <v>21645.97</v>
      </c>
      <c r="X17" s="3">
        <v>41769.360000000001</v>
      </c>
      <c r="Y17" s="3">
        <v>90741.65</v>
      </c>
      <c r="Z17" s="3">
        <v>25697.83</v>
      </c>
      <c r="AA17" s="3">
        <v>48697.18</v>
      </c>
      <c r="AB17" s="3">
        <v>46827.33</v>
      </c>
      <c r="AC17" s="3">
        <v>0</v>
      </c>
      <c r="AD17" s="3">
        <v>168811.19</v>
      </c>
      <c r="AE17" s="3">
        <v>104665.038</v>
      </c>
      <c r="AF17" s="3">
        <v>174685.06</v>
      </c>
      <c r="AG17" s="3">
        <v>151735.1</v>
      </c>
      <c r="AH17" s="3">
        <v>28310.79</v>
      </c>
      <c r="AI17" s="3">
        <v>33546.400000000001</v>
      </c>
      <c r="AJ17" s="3">
        <v>139582.48000000001</v>
      </c>
      <c r="AK17" s="3">
        <v>33898.949999999997</v>
      </c>
      <c r="AL17" s="3">
        <v>63546.31</v>
      </c>
      <c r="AM17" s="3">
        <v>40007.629999999997</v>
      </c>
      <c r="AN17" s="3">
        <v>24876.25</v>
      </c>
      <c r="AO17" s="3">
        <v>105359.77</v>
      </c>
      <c r="AP17" s="3">
        <v>27633.9</v>
      </c>
      <c r="AQ17" s="3">
        <v>39564.629999999997</v>
      </c>
      <c r="AR17" s="3">
        <v>16263.02</v>
      </c>
      <c r="AS17" s="3">
        <v>13132.45</v>
      </c>
      <c r="AT17" s="3">
        <v>12444.41</v>
      </c>
      <c r="AU17" s="3">
        <v>200935.79</v>
      </c>
      <c r="AV17" s="3">
        <v>31466.18</v>
      </c>
      <c r="AW17" s="3">
        <v>123406.94</v>
      </c>
      <c r="AX17" s="3">
        <v>28444.94</v>
      </c>
      <c r="AY17" s="3">
        <v>60433.21</v>
      </c>
      <c r="AZ17" s="3">
        <v>58959.95</v>
      </c>
      <c r="BA17" s="3">
        <v>334668.79999999999</v>
      </c>
      <c r="BB17" s="3">
        <v>79389.31</v>
      </c>
      <c r="BC17" s="3">
        <v>388661.81</v>
      </c>
      <c r="BD17" s="3">
        <v>5318037.82</v>
      </c>
    </row>
    <row r="18" spans="1:56" x14ac:dyDescent="0.3">
      <c r="A18" s="2" t="s">
        <v>152</v>
      </c>
      <c r="B18" s="2" t="s">
        <v>287</v>
      </c>
      <c r="C18" s="3">
        <v>68813.69</v>
      </c>
      <c r="D18" s="3">
        <v>339385.31</v>
      </c>
      <c r="E18" s="3">
        <v>134135.57999999999</v>
      </c>
      <c r="F18" s="3">
        <v>0</v>
      </c>
      <c r="G18" s="3">
        <v>49963.35</v>
      </c>
      <c r="H18" s="3">
        <v>90136.08</v>
      </c>
      <c r="I18" s="3">
        <v>0</v>
      </c>
      <c r="J18" s="3">
        <v>0</v>
      </c>
      <c r="K18" s="3">
        <v>0</v>
      </c>
      <c r="L18" s="3">
        <v>55392.67</v>
      </c>
      <c r="M18" s="3">
        <v>36185.03</v>
      </c>
      <c r="N18" s="3">
        <v>11882.28</v>
      </c>
      <c r="O18" s="3">
        <v>148952.79999999999</v>
      </c>
      <c r="P18" s="3">
        <v>0</v>
      </c>
      <c r="Q18" s="3">
        <v>0</v>
      </c>
      <c r="R18" s="3">
        <v>0</v>
      </c>
      <c r="S18" s="3">
        <v>7976.14</v>
      </c>
      <c r="T18" s="3">
        <v>258906.23</v>
      </c>
      <c r="U18" s="3">
        <v>0</v>
      </c>
      <c r="V18" s="3">
        <v>0</v>
      </c>
      <c r="W18" s="3">
        <v>0</v>
      </c>
      <c r="X18" s="3">
        <v>0</v>
      </c>
      <c r="Y18" s="3">
        <v>82951.33</v>
      </c>
      <c r="Z18" s="3">
        <v>0</v>
      </c>
      <c r="AA18" s="3">
        <v>0</v>
      </c>
      <c r="AB18" s="3">
        <v>81284.28</v>
      </c>
      <c r="AC18" s="3">
        <v>0</v>
      </c>
      <c r="AD18" s="3">
        <v>0</v>
      </c>
      <c r="AE18" s="3">
        <v>99653.604200000002</v>
      </c>
      <c r="AF18" s="3">
        <v>0</v>
      </c>
      <c r="AG18" s="3">
        <v>184526.01</v>
      </c>
      <c r="AH18" s="3">
        <v>0</v>
      </c>
      <c r="AI18" s="3">
        <v>0</v>
      </c>
      <c r="AJ18" s="3">
        <v>91093.81</v>
      </c>
      <c r="AK18" s="3">
        <v>0</v>
      </c>
      <c r="AL18" s="3">
        <v>143718.54999999999</v>
      </c>
      <c r="AM18" s="3">
        <v>0</v>
      </c>
      <c r="AN18" s="3">
        <v>91477.69</v>
      </c>
      <c r="AO18" s="3">
        <v>0</v>
      </c>
      <c r="AP18" s="3">
        <v>15835.28</v>
      </c>
      <c r="AQ18" s="3">
        <v>34466.300000000003</v>
      </c>
      <c r="AR18" s="3">
        <v>0</v>
      </c>
      <c r="AS18" s="3">
        <v>0</v>
      </c>
      <c r="AT18" s="3">
        <v>0</v>
      </c>
      <c r="AU18" s="3">
        <v>81279.95</v>
      </c>
      <c r="AV18" s="3">
        <v>0</v>
      </c>
      <c r="AW18" s="3">
        <v>65098.14</v>
      </c>
      <c r="AX18" s="3">
        <v>13833.26</v>
      </c>
      <c r="AY18" s="3">
        <v>17666.55</v>
      </c>
      <c r="AZ18" s="3">
        <v>0</v>
      </c>
      <c r="BA18" s="3">
        <v>0</v>
      </c>
      <c r="BB18" s="3">
        <v>0</v>
      </c>
      <c r="BC18" s="3">
        <v>739011.3</v>
      </c>
      <c r="BD18" s="3">
        <v>2943625.21</v>
      </c>
    </row>
    <row r="19" spans="1:56" x14ac:dyDescent="0.3">
      <c r="A19" s="2" t="s">
        <v>153</v>
      </c>
      <c r="B19" s="2" t="s">
        <v>288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3006.21</v>
      </c>
      <c r="S19" s="3">
        <v>2147.42</v>
      </c>
      <c r="T19" s="3">
        <v>0</v>
      </c>
      <c r="U19" s="3">
        <v>0</v>
      </c>
      <c r="V19" s="3">
        <v>9892.5499999999993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12018.76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27064.94</v>
      </c>
    </row>
    <row r="20" spans="1:56" x14ac:dyDescent="0.3">
      <c r="A20" s="2" t="s">
        <v>154</v>
      </c>
      <c r="B20" s="2" t="s">
        <v>289</v>
      </c>
      <c r="C20" s="3">
        <v>0</v>
      </c>
      <c r="D20" s="3">
        <v>84910.11</v>
      </c>
      <c r="E20" s="3">
        <v>177251.4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221570.68</v>
      </c>
      <c r="M20" s="3">
        <v>149494.65</v>
      </c>
      <c r="N20" s="3">
        <v>0</v>
      </c>
      <c r="O20" s="3">
        <v>0</v>
      </c>
      <c r="P20" s="3">
        <v>76997.69</v>
      </c>
      <c r="Q20" s="3">
        <v>81552.649999999994</v>
      </c>
      <c r="R20" s="3">
        <v>300620.74</v>
      </c>
      <c r="S20" s="3">
        <v>153387.28</v>
      </c>
      <c r="T20" s="3">
        <v>1964291.1</v>
      </c>
      <c r="U20" s="3">
        <v>43811.72</v>
      </c>
      <c r="V20" s="3">
        <v>21983.43</v>
      </c>
      <c r="W20" s="3">
        <v>0</v>
      </c>
      <c r="X20" s="3">
        <v>0</v>
      </c>
      <c r="Y20" s="3">
        <v>226854.06</v>
      </c>
      <c r="Z20" s="3">
        <v>0</v>
      </c>
      <c r="AA20" s="3">
        <v>0</v>
      </c>
      <c r="AB20" s="3">
        <v>230858.75</v>
      </c>
      <c r="AC20" s="3">
        <v>0</v>
      </c>
      <c r="AD20" s="3">
        <v>0</v>
      </c>
      <c r="AE20" s="3">
        <v>255906.01790000001</v>
      </c>
      <c r="AF20" s="3">
        <v>0</v>
      </c>
      <c r="AG20" s="3">
        <v>0</v>
      </c>
      <c r="AH20" s="3">
        <v>0</v>
      </c>
      <c r="AI20" s="3">
        <v>167732</v>
      </c>
      <c r="AJ20" s="3">
        <v>348956.14</v>
      </c>
      <c r="AK20" s="3">
        <v>169929.66</v>
      </c>
      <c r="AL20" s="3">
        <v>0</v>
      </c>
      <c r="AM20" s="3">
        <v>68813.100000000006</v>
      </c>
      <c r="AN20" s="3">
        <v>0</v>
      </c>
      <c r="AO20" s="3">
        <v>0</v>
      </c>
      <c r="AP20" s="3">
        <v>106078.52</v>
      </c>
      <c r="AQ20" s="3">
        <v>310979.71000000002</v>
      </c>
      <c r="AR20" s="3">
        <v>0</v>
      </c>
      <c r="AS20" s="3">
        <v>32831.120000000003</v>
      </c>
      <c r="AT20" s="3">
        <v>0</v>
      </c>
      <c r="AU20" s="3">
        <v>0</v>
      </c>
      <c r="AV20" s="3">
        <v>107538.04</v>
      </c>
      <c r="AW20" s="3">
        <v>0</v>
      </c>
      <c r="AX20" s="3">
        <v>0</v>
      </c>
      <c r="AY20" s="3">
        <v>543898.89</v>
      </c>
      <c r="AZ20" s="3">
        <v>0</v>
      </c>
      <c r="BA20" s="3">
        <v>0</v>
      </c>
      <c r="BB20" s="3">
        <v>0</v>
      </c>
      <c r="BC20" s="3">
        <v>0</v>
      </c>
      <c r="BD20" s="3">
        <v>5846247.46</v>
      </c>
    </row>
    <row r="21" spans="1:56" x14ac:dyDescent="0.3">
      <c r="A21" s="2" t="s">
        <v>155</v>
      </c>
      <c r="B21" s="2" t="s">
        <v>273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</row>
    <row r="22" spans="1:56" x14ac:dyDescent="0.3">
      <c r="A22" s="2" t="s">
        <v>156</v>
      </c>
      <c r="B22" s="2" t="s">
        <v>290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775656.6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76255.570000000007</v>
      </c>
      <c r="AM22" s="3">
        <v>254848.52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298928.74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1405689.43</v>
      </c>
    </row>
    <row r="23" spans="1:56" x14ac:dyDescent="0.3">
      <c r="A23" s="2" t="s">
        <v>157</v>
      </c>
      <c r="B23" s="2" t="s">
        <v>291</v>
      </c>
      <c r="C23" s="3">
        <v>0</v>
      </c>
      <c r="D23" s="3">
        <v>0</v>
      </c>
      <c r="E23" s="3">
        <v>177250.08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249267.02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60124.15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104423.41</v>
      </c>
      <c r="Y23" s="3">
        <v>0</v>
      </c>
      <c r="Z23" s="3">
        <v>0</v>
      </c>
      <c r="AA23" s="3">
        <v>60384.55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111427.01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157016.26999999999</v>
      </c>
      <c r="AW23" s="3">
        <v>0</v>
      </c>
      <c r="AX23" s="3">
        <v>0</v>
      </c>
      <c r="AY23" s="3">
        <v>302166.05</v>
      </c>
      <c r="AZ23" s="3">
        <v>294799.74</v>
      </c>
      <c r="BA23" s="3">
        <v>0</v>
      </c>
      <c r="BB23" s="3">
        <v>0</v>
      </c>
      <c r="BC23" s="3">
        <v>0</v>
      </c>
      <c r="BD23" s="3">
        <v>1516858.28</v>
      </c>
    </row>
    <row r="24" spans="1:56" x14ac:dyDescent="0.3">
      <c r="A24" s="2" t="s">
        <v>158</v>
      </c>
      <c r="B24" s="2" t="s">
        <v>292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</row>
    <row r="25" spans="1:56" x14ac:dyDescent="0.3">
      <c r="A25" s="2" t="s">
        <v>159</v>
      </c>
      <c r="B25" s="2" t="s">
        <v>293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</row>
    <row r="26" spans="1:56" x14ac:dyDescent="0.3">
      <c r="A26" s="2" t="s">
        <v>160</v>
      </c>
      <c r="B26" s="2" t="s">
        <v>294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</row>
    <row r="27" spans="1:56" x14ac:dyDescent="0.3">
      <c r="A27" s="2" t="s">
        <v>161</v>
      </c>
      <c r="B27" s="2" t="s">
        <v>295</v>
      </c>
      <c r="C27" s="3">
        <v>37847.53</v>
      </c>
      <c r="D27" s="3">
        <v>304260.06</v>
      </c>
      <c r="E27" s="3">
        <v>45378.27</v>
      </c>
      <c r="F27" s="3">
        <v>78870.929999999993</v>
      </c>
      <c r="G27" s="3">
        <v>190717.44</v>
      </c>
      <c r="H27" s="3">
        <v>106354.55</v>
      </c>
      <c r="I27" s="3">
        <v>84636.75</v>
      </c>
      <c r="J27" s="3">
        <v>102572.51</v>
      </c>
      <c r="K27" s="3">
        <v>447434.92</v>
      </c>
      <c r="L27" s="3">
        <v>166178.01</v>
      </c>
      <c r="M27" s="3">
        <v>144796.25</v>
      </c>
      <c r="N27" s="3">
        <v>67642.36</v>
      </c>
      <c r="O27" s="3">
        <v>198107.25</v>
      </c>
      <c r="P27" s="3">
        <v>0</v>
      </c>
      <c r="Q27" s="3">
        <v>95824.28</v>
      </c>
      <c r="R27" s="3">
        <v>96198.64</v>
      </c>
      <c r="S27" s="3">
        <v>61354.91</v>
      </c>
      <c r="T27" s="3">
        <v>324205.23</v>
      </c>
      <c r="U27" s="3">
        <v>91059.93</v>
      </c>
      <c r="V27" s="3">
        <v>0</v>
      </c>
      <c r="W27" s="3">
        <v>39641.69</v>
      </c>
      <c r="X27" s="3">
        <v>83538.720000000001</v>
      </c>
      <c r="Y27" s="3">
        <v>64426.63</v>
      </c>
      <c r="Z27" s="3">
        <v>17131.89</v>
      </c>
      <c r="AA27" s="3">
        <v>194788.67</v>
      </c>
      <c r="AB27" s="3">
        <v>36057.050000000003</v>
      </c>
      <c r="AC27" s="3">
        <v>325519.32</v>
      </c>
      <c r="AD27" s="3">
        <v>102974.76</v>
      </c>
      <c r="AE27" s="3">
        <v>156997.557</v>
      </c>
      <c r="AF27" s="3">
        <v>129884.2</v>
      </c>
      <c r="AG27" s="3">
        <v>54624.61</v>
      </c>
      <c r="AH27" s="3">
        <v>80124.86</v>
      </c>
      <c r="AI27" s="3">
        <v>51996.92</v>
      </c>
      <c r="AJ27" s="3">
        <v>182853.01</v>
      </c>
      <c r="AK27" s="3">
        <v>101018.88</v>
      </c>
      <c r="AL27" s="3">
        <v>66331.64</v>
      </c>
      <c r="AM27" s="3">
        <v>43608.47</v>
      </c>
      <c r="AN27" s="3">
        <v>49752.52</v>
      </c>
      <c r="AO27" s="3">
        <v>158039.65</v>
      </c>
      <c r="AP27" s="3">
        <v>66856.210000000006</v>
      </c>
      <c r="AQ27" s="3">
        <v>78733.56</v>
      </c>
      <c r="AR27" s="3">
        <v>48789.11</v>
      </c>
      <c r="AS27" s="3">
        <v>26264.9</v>
      </c>
      <c r="AT27" s="3">
        <v>37458.449999999997</v>
      </c>
      <c r="AU27" s="3">
        <v>325124.99</v>
      </c>
      <c r="AV27" s="3">
        <v>35556.79</v>
      </c>
      <c r="AW27" s="3">
        <v>361128.99</v>
      </c>
      <c r="AX27" s="3">
        <v>85338.62</v>
      </c>
      <c r="AY27" s="3">
        <v>53785.56</v>
      </c>
      <c r="AZ27" s="3">
        <v>147399.87</v>
      </c>
      <c r="BA27" s="3">
        <v>137214.6</v>
      </c>
      <c r="BB27" s="3">
        <v>142539.89000000001</v>
      </c>
      <c r="BC27" s="3">
        <v>0</v>
      </c>
      <c r="BD27" s="3">
        <v>6128942.4100000001</v>
      </c>
    </row>
    <row r="28" spans="1:56" x14ac:dyDescent="0.3">
      <c r="A28" s="2" t="s">
        <v>162</v>
      </c>
      <c r="B28" s="2" t="s">
        <v>296</v>
      </c>
      <c r="C28" s="3">
        <v>84687.82</v>
      </c>
      <c r="D28" s="3">
        <v>0</v>
      </c>
      <c r="E28" s="3">
        <v>0</v>
      </c>
      <c r="F28" s="3">
        <v>313432.24</v>
      </c>
      <c r="G28" s="3">
        <v>0</v>
      </c>
      <c r="H28" s="3">
        <v>27646.84</v>
      </c>
      <c r="I28" s="3">
        <v>19048.990000000002</v>
      </c>
      <c r="J28" s="3">
        <v>663603.52</v>
      </c>
      <c r="K28" s="3">
        <v>0</v>
      </c>
      <c r="L28" s="3">
        <v>0</v>
      </c>
      <c r="M28" s="3">
        <v>0</v>
      </c>
      <c r="N28" s="3">
        <v>0</v>
      </c>
      <c r="O28" s="3">
        <v>101380.4</v>
      </c>
      <c r="P28" s="3">
        <v>0</v>
      </c>
      <c r="Q28" s="3">
        <v>655747.26</v>
      </c>
      <c r="R28" s="3">
        <v>0</v>
      </c>
      <c r="S28" s="3">
        <v>19045.12</v>
      </c>
      <c r="T28" s="3">
        <v>0</v>
      </c>
      <c r="U28" s="3">
        <v>193999.54</v>
      </c>
      <c r="V28" s="3">
        <v>0</v>
      </c>
      <c r="W28" s="3">
        <v>27968.9</v>
      </c>
      <c r="X28" s="3">
        <v>11100.26</v>
      </c>
      <c r="Y28" s="3">
        <v>0</v>
      </c>
      <c r="Z28" s="3">
        <v>192615.19</v>
      </c>
      <c r="AA28" s="3">
        <v>26861.119999999999</v>
      </c>
      <c r="AB28" s="3">
        <v>351168.3</v>
      </c>
      <c r="AC28" s="3">
        <v>1771932.76</v>
      </c>
      <c r="AD28" s="3">
        <v>498375.41</v>
      </c>
      <c r="AE28" s="3">
        <v>398663.92619999999</v>
      </c>
      <c r="AF28" s="3">
        <v>632951.25</v>
      </c>
      <c r="AG28" s="3">
        <v>0</v>
      </c>
      <c r="AH28" s="3">
        <v>0</v>
      </c>
      <c r="AI28" s="3">
        <v>272698.94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294667.14</v>
      </c>
      <c r="AQ28" s="3">
        <v>0</v>
      </c>
      <c r="AR28" s="3">
        <v>115833.21</v>
      </c>
      <c r="AS28" s="3">
        <v>103609.97</v>
      </c>
      <c r="AT28" s="3">
        <v>35513.61</v>
      </c>
      <c r="AU28" s="3">
        <v>1303017.83</v>
      </c>
      <c r="AV28" s="3">
        <v>0</v>
      </c>
      <c r="AW28" s="3">
        <v>12286.06</v>
      </c>
      <c r="AX28" s="3">
        <v>0</v>
      </c>
      <c r="AY28" s="3">
        <v>0</v>
      </c>
      <c r="AZ28" s="3">
        <v>0</v>
      </c>
      <c r="BA28" s="3">
        <v>15958.92</v>
      </c>
      <c r="BB28" s="3">
        <v>0</v>
      </c>
      <c r="BC28" s="3">
        <v>25624.799999999999</v>
      </c>
      <c r="BD28" s="3">
        <v>8169439.3300000001</v>
      </c>
    </row>
    <row r="29" spans="1:56" x14ac:dyDescent="0.3">
      <c r="A29" s="2" t="s">
        <v>163</v>
      </c>
      <c r="B29" s="2" t="s">
        <v>297</v>
      </c>
      <c r="C29" s="3">
        <v>68813.69</v>
      </c>
      <c r="D29" s="3">
        <v>147424.76999999999</v>
      </c>
      <c r="E29" s="3">
        <v>0</v>
      </c>
      <c r="F29" s="3">
        <v>0</v>
      </c>
      <c r="G29" s="3">
        <v>166559.81</v>
      </c>
      <c r="H29" s="3">
        <v>45732.68</v>
      </c>
      <c r="I29" s="3">
        <v>0</v>
      </c>
      <c r="J29" s="3">
        <v>299283.31</v>
      </c>
      <c r="K29" s="3">
        <v>0</v>
      </c>
      <c r="L29" s="3">
        <v>114662.83</v>
      </c>
      <c r="M29" s="3">
        <v>0</v>
      </c>
      <c r="N29" s="3">
        <v>114562.01</v>
      </c>
      <c r="O29" s="3">
        <v>0</v>
      </c>
      <c r="P29" s="3">
        <v>15399.56</v>
      </c>
      <c r="Q29" s="3">
        <v>0</v>
      </c>
      <c r="R29" s="3">
        <v>0</v>
      </c>
      <c r="S29" s="3">
        <v>61354.91</v>
      </c>
      <c r="T29" s="3">
        <v>638391.07999999996</v>
      </c>
      <c r="U29" s="3">
        <v>0</v>
      </c>
      <c r="V29" s="3">
        <v>72939.31</v>
      </c>
      <c r="W29" s="3">
        <v>0</v>
      </c>
      <c r="X29" s="3">
        <v>83538.720000000001</v>
      </c>
      <c r="Y29" s="3">
        <v>54898.73</v>
      </c>
      <c r="Z29" s="3">
        <v>38546.75</v>
      </c>
      <c r="AA29" s="3">
        <v>0</v>
      </c>
      <c r="AB29" s="3">
        <v>0</v>
      </c>
      <c r="AC29" s="3">
        <v>499787.26</v>
      </c>
      <c r="AD29" s="3">
        <v>292887.48</v>
      </c>
      <c r="AE29" s="3">
        <v>181593.84090000001</v>
      </c>
      <c r="AF29" s="3">
        <v>168848.27</v>
      </c>
      <c r="AG29" s="3">
        <v>39529.32</v>
      </c>
      <c r="AH29" s="3">
        <v>26708.28</v>
      </c>
      <c r="AI29" s="3">
        <v>0</v>
      </c>
      <c r="AJ29" s="3">
        <v>69791.240000000005</v>
      </c>
      <c r="AK29" s="3">
        <v>97158.63</v>
      </c>
      <c r="AL29" s="3">
        <v>135316.62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37333.33</v>
      </c>
      <c r="AU29" s="3">
        <v>325125.46999999997</v>
      </c>
      <c r="AV29" s="3">
        <v>0</v>
      </c>
      <c r="AW29" s="3">
        <v>166812.85</v>
      </c>
      <c r="AX29" s="3">
        <v>0</v>
      </c>
      <c r="AY29" s="3">
        <v>0</v>
      </c>
      <c r="AZ29" s="3">
        <v>120287.18</v>
      </c>
      <c r="BA29" s="3">
        <v>487173.1</v>
      </c>
      <c r="BB29" s="3">
        <v>0</v>
      </c>
      <c r="BC29" s="3">
        <v>380628.57</v>
      </c>
      <c r="BD29" s="3">
        <v>4951089.5999999996</v>
      </c>
    </row>
    <row r="30" spans="1:56" x14ac:dyDescent="0.3">
      <c r="A30" s="2" t="s">
        <v>164</v>
      </c>
      <c r="B30" s="2" t="s">
        <v>298</v>
      </c>
      <c r="C30" s="3">
        <v>23912.76</v>
      </c>
      <c r="D30" s="3">
        <v>211243.42</v>
      </c>
      <c r="E30" s="3">
        <v>91460.63</v>
      </c>
      <c r="F30" s="3">
        <v>0</v>
      </c>
      <c r="G30" s="3">
        <v>222401.18</v>
      </c>
      <c r="H30" s="3">
        <v>26588.11</v>
      </c>
      <c r="I30" s="3">
        <v>33799.74</v>
      </c>
      <c r="J30" s="3">
        <v>833891.63</v>
      </c>
      <c r="K30" s="3">
        <v>2399463.14</v>
      </c>
      <c r="L30" s="3">
        <v>154545.54999999999</v>
      </c>
      <c r="M30" s="3">
        <v>0</v>
      </c>
      <c r="N30" s="3">
        <v>0</v>
      </c>
      <c r="O30" s="3">
        <v>0</v>
      </c>
      <c r="P30" s="3">
        <v>0</v>
      </c>
      <c r="Q30" s="3">
        <v>44446.15</v>
      </c>
      <c r="R30" s="3">
        <v>98904.22</v>
      </c>
      <c r="S30" s="3">
        <v>61354.91</v>
      </c>
      <c r="T30" s="3">
        <v>798810.01</v>
      </c>
      <c r="U30" s="3">
        <v>69888.490000000005</v>
      </c>
      <c r="V30" s="3">
        <v>47264.47</v>
      </c>
      <c r="W30" s="3">
        <v>101901.12</v>
      </c>
      <c r="X30" s="3">
        <v>24852.77</v>
      </c>
      <c r="Y30" s="3">
        <v>23592.86</v>
      </c>
      <c r="Z30" s="3">
        <v>68527.56</v>
      </c>
      <c r="AA30" s="3">
        <v>98157.41</v>
      </c>
      <c r="AB30" s="3">
        <v>9599.6</v>
      </c>
      <c r="AC30" s="3">
        <v>0</v>
      </c>
      <c r="AD30" s="3">
        <v>146865.79999999999</v>
      </c>
      <c r="AE30" s="3">
        <v>142867.7769</v>
      </c>
      <c r="AF30" s="3">
        <v>442120.19</v>
      </c>
      <c r="AG30" s="3">
        <v>0</v>
      </c>
      <c r="AH30" s="3">
        <v>106833.17</v>
      </c>
      <c r="AI30" s="3">
        <v>9896.19</v>
      </c>
      <c r="AJ30" s="3">
        <v>279164.89</v>
      </c>
      <c r="AK30" s="3">
        <v>77967.59</v>
      </c>
      <c r="AL30" s="3">
        <v>105486.87</v>
      </c>
      <c r="AM30" s="3">
        <v>160031.18</v>
      </c>
      <c r="AN30" s="3">
        <v>47264.87</v>
      </c>
      <c r="AO30" s="3">
        <v>289739.36</v>
      </c>
      <c r="AP30" s="3">
        <v>32982.400000000001</v>
      </c>
      <c r="AQ30" s="3">
        <v>73590.210000000006</v>
      </c>
      <c r="AR30" s="3">
        <v>24882.5</v>
      </c>
      <c r="AS30" s="3">
        <v>1575.38</v>
      </c>
      <c r="AT30" s="3">
        <v>1990.75</v>
      </c>
      <c r="AU30" s="3">
        <v>0</v>
      </c>
      <c r="AV30" s="3">
        <v>94398.55</v>
      </c>
      <c r="AW30" s="3">
        <v>31177.38</v>
      </c>
      <c r="AX30" s="3">
        <v>59737</v>
      </c>
      <c r="AY30" s="3">
        <v>235689.52</v>
      </c>
      <c r="AZ30" s="3">
        <v>235839.79</v>
      </c>
      <c r="BA30" s="3">
        <v>1004053.75</v>
      </c>
      <c r="BB30" s="3">
        <v>133067.29999999999</v>
      </c>
      <c r="BC30" s="3">
        <v>349788.65</v>
      </c>
      <c r="BD30" s="3">
        <v>9531616.8000000007</v>
      </c>
    </row>
    <row r="31" spans="1:56" x14ac:dyDescent="0.3">
      <c r="A31" s="2" t="s">
        <v>165</v>
      </c>
      <c r="B31" s="2" t="s">
        <v>299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1551313.21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474703.34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24819.25</v>
      </c>
      <c r="AI31" s="3">
        <v>0</v>
      </c>
      <c r="AJ31" s="3">
        <v>104686.86</v>
      </c>
      <c r="AK31" s="3">
        <v>4105.16</v>
      </c>
      <c r="AL31" s="3">
        <v>62910.84</v>
      </c>
      <c r="AM31" s="3">
        <v>50009.74</v>
      </c>
      <c r="AN31" s="3">
        <v>0</v>
      </c>
      <c r="AO31" s="3">
        <v>158039.65</v>
      </c>
      <c r="AP31" s="3">
        <v>0</v>
      </c>
      <c r="AQ31" s="3">
        <v>58555.67</v>
      </c>
      <c r="AR31" s="3">
        <v>0</v>
      </c>
      <c r="AS31" s="3">
        <v>0</v>
      </c>
      <c r="AT31" s="3">
        <v>0</v>
      </c>
      <c r="AU31" s="3">
        <v>0</v>
      </c>
      <c r="AV31" s="3">
        <v>42717.63</v>
      </c>
      <c r="AW31" s="3">
        <v>0</v>
      </c>
      <c r="AX31" s="3">
        <v>18965.099999999999</v>
      </c>
      <c r="AY31" s="3">
        <v>90649.82</v>
      </c>
      <c r="AZ31" s="3">
        <v>89258.03</v>
      </c>
      <c r="BA31" s="3">
        <v>659344.91</v>
      </c>
      <c r="BB31" s="3">
        <v>0</v>
      </c>
      <c r="BC31" s="3">
        <v>0</v>
      </c>
      <c r="BD31" s="3">
        <v>3390079.21</v>
      </c>
    </row>
    <row r="32" spans="1:56" x14ac:dyDescent="0.3">
      <c r="A32" s="2" t="s">
        <v>166</v>
      </c>
      <c r="B32" s="2" t="s">
        <v>300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879077.49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40.94</v>
      </c>
      <c r="AD32" s="3">
        <v>0</v>
      </c>
      <c r="AE32" s="3">
        <v>0</v>
      </c>
      <c r="AF32" s="3">
        <v>0</v>
      </c>
      <c r="AG32" s="3">
        <v>2470.75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128598.09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209802.91</v>
      </c>
      <c r="BD32" s="3">
        <v>1219990.18</v>
      </c>
    </row>
    <row r="33" spans="1:56" x14ac:dyDescent="0.3">
      <c r="A33" s="2" t="s">
        <v>167</v>
      </c>
      <c r="B33" s="2" t="s">
        <v>272</v>
      </c>
      <c r="C33" s="3">
        <v>119322.46</v>
      </c>
      <c r="D33" s="3">
        <v>1571521.28</v>
      </c>
      <c r="E33" s="3">
        <v>448511.83</v>
      </c>
      <c r="F33" s="3">
        <v>0</v>
      </c>
      <c r="G33" s="3">
        <v>1035392.96</v>
      </c>
      <c r="H33" s="3">
        <v>176233.2</v>
      </c>
      <c r="I33" s="3">
        <v>368785.9</v>
      </c>
      <c r="J33" s="3">
        <v>988991.48</v>
      </c>
      <c r="K33" s="3">
        <v>1972018.79</v>
      </c>
      <c r="L33" s="3">
        <v>1086756.07</v>
      </c>
      <c r="M33" s="3">
        <v>677581.43</v>
      </c>
      <c r="N33" s="3">
        <v>564131.68000000005</v>
      </c>
      <c r="O33" s="3">
        <v>0</v>
      </c>
      <c r="P33" s="3">
        <v>198236.26</v>
      </c>
      <c r="Q33" s="3">
        <v>12960.16</v>
      </c>
      <c r="R33" s="3">
        <v>403442.26</v>
      </c>
      <c r="S33" s="3">
        <v>106463.92</v>
      </c>
      <c r="T33" s="3">
        <v>1195766.07</v>
      </c>
      <c r="U33" s="3">
        <v>55583.09</v>
      </c>
      <c r="V33" s="3">
        <v>245936.63</v>
      </c>
      <c r="W33" s="3">
        <v>304975.78000000003</v>
      </c>
      <c r="X33" s="3">
        <v>170902.07</v>
      </c>
      <c r="Y33" s="3">
        <v>717293.94</v>
      </c>
      <c r="Z33" s="3">
        <v>70788.23</v>
      </c>
      <c r="AA33" s="3">
        <v>585180.78</v>
      </c>
      <c r="AB33" s="3">
        <v>10051.040000000001</v>
      </c>
      <c r="AC33" s="3">
        <v>1251477.92</v>
      </c>
      <c r="AD33" s="3">
        <v>384413.34</v>
      </c>
      <c r="AE33" s="3">
        <v>0</v>
      </c>
      <c r="AF33" s="3">
        <v>16027.57</v>
      </c>
      <c r="AG33" s="3">
        <v>1382643.91</v>
      </c>
      <c r="AH33" s="3">
        <v>412378.15</v>
      </c>
      <c r="AI33" s="3">
        <v>0</v>
      </c>
      <c r="AJ33" s="3">
        <v>1135085.02</v>
      </c>
      <c r="AK33" s="3">
        <v>417168.04</v>
      </c>
      <c r="AL33" s="3">
        <v>803272.95</v>
      </c>
      <c r="AM33" s="3">
        <v>415823.65</v>
      </c>
      <c r="AN33" s="3">
        <v>445146.74</v>
      </c>
      <c r="AO33" s="3">
        <v>1798312.32</v>
      </c>
      <c r="AP33" s="3">
        <v>31131.69</v>
      </c>
      <c r="AQ33" s="3">
        <v>512610.67</v>
      </c>
      <c r="AR33" s="3">
        <v>122658.05</v>
      </c>
      <c r="AS33" s="3">
        <v>6325.84</v>
      </c>
      <c r="AT33" s="3">
        <v>120281.22</v>
      </c>
      <c r="AU33" s="3">
        <v>0</v>
      </c>
      <c r="AV33" s="3">
        <v>759922.22</v>
      </c>
      <c r="AW33" s="3">
        <v>1802888.16</v>
      </c>
      <c r="AX33" s="3">
        <v>427088.56</v>
      </c>
      <c r="AY33" s="3">
        <v>1139763.6000000001</v>
      </c>
      <c r="AZ33" s="3">
        <v>750720.74</v>
      </c>
      <c r="BA33" s="3">
        <v>1826021.71</v>
      </c>
      <c r="BB33" s="3">
        <v>468101.59</v>
      </c>
      <c r="BC33" s="3">
        <v>2031626.53</v>
      </c>
      <c r="BD33" s="3">
        <v>31547717.5</v>
      </c>
    </row>
    <row r="34" spans="1:56" x14ac:dyDescent="0.3">
      <c r="A34" s="2" t="s">
        <v>168</v>
      </c>
      <c r="B34" s="2" t="s">
        <v>301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</row>
    <row r="35" spans="1:56" x14ac:dyDescent="0.3">
      <c r="A35" s="2" t="s">
        <v>169</v>
      </c>
      <c r="B35" s="2" t="s">
        <v>302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</row>
    <row r="36" spans="1:56" x14ac:dyDescent="0.3">
      <c r="A36" s="2" t="s">
        <v>170</v>
      </c>
      <c r="B36" s="2" t="s">
        <v>303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</row>
    <row r="37" spans="1:56" x14ac:dyDescent="0.3">
      <c r="A37" s="2" t="s">
        <v>171</v>
      </c>
      <c r="B37" s="2" t="s">
        <v>304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</row>
    <row r="38" spans="1:56" x14ac:dyDescent="0.3">
      <c r="A38" s="2" t="s">
        <v>172</v>
      </c>
      <c r="B38" s="2" t="s">
        <v>305</v>
      </c>
      <c r="C38" s="3">
        <v>0</v>
      </c>
      <c r="D38" s="3">
        <v>0</v>
      </c>
      <c r="E38" s="3">
        <v>0</v>
      </c>
      <c r="F38" s="3">
        <v>0</v>
      </c>
      <c r="G38" s="3">
        <v>47547.42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200238.39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37496.839999999997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285282.65000000002</v>
      </c>
    </row>
    <row r="39" spans="1:56" x14ac:dyDescent="0.3">
      <c r="A39" s="2" t="s">
        <v>173</v>
      </c>
      <c r="B39" s="2" t="s">
        <v>292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</row>
    <row r="40" spans="1:56" x14ac:dyDescent="0.3">
      <c r="A40" s="2" t="s">
        <v>174</v>
      </c>
      <c r="B40" s="2" t="s">
        <v>306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90836.27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90836.27</v>
      </c>
    </row>
    <row r="41" spans="1:56" x14ac:dyDescent="0.3">
      <c r="A41" s="2" t="s">
        <v>175</v>
      </c>
      <c r="B41" s="2" t="s">
        <v>290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</row>
    <row r="42" spans="1:56" x14ac:dyDescent="0.3">
      <c r="A42" s="2" t="s">
        <v>176</v>
      </c>
      <c r="B42" s="2" t="s">
        <v>273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73954.66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73954.66</v>
      </c>
    </row>
    <row r="43" spans="1:56" x14ac:dyDescent="0.3">
      <c r="A43" s="2" t="s">
        <v>177</v>
      </c>
      <c r="B43" s="2" t="s">
        <v>307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30459.39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30459.39</v>
      </c>
    </row>
    <row r="44" spans="1:56" x14ac:dyDescent="0.3">
      <c r="A44" s="2" t="s">
        <v>178</v>
      </c>
      <c r="B44" s="2" t="s">
        <v>308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3068.62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1335.86</v>
      </c>
      <c r="U44" s="3">
        <v>0</v>
      </c>
      <c r="V44" s="3">
        <v>2337.59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816.61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582.37</v>
      </c>
      <c r="AX44" s="3">
        <v>0</v>
      </c>
      <c r="AY44" s="3">
        <v>3062.54</v>
      </c>
      <c r="AZ44" s="3">
        <v>0</v>
      </c>
      <c r="BA44" s="3">
        <v>0</v>
      </c>
      <c r="BB44" s="3">
        <v>0</v>
      </c>
      <c r="BC44" s="3">
        <v>0</v>
      </c>
      <c r="BD44" s="3">
        <v>11203.59</v>
      </c>
    </row>
    <row r="45" spans="1:56" x14ac:dyDescent="0.3">
      <c r="A45" s="2" t="s">
        <v>179</v>
      </c>
      <c r="B45" s="2" t="s">
        <v>309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</row>
    <row r="46" spans="1:56" x14ac:dyDescent="0.3">
      <c r="A46" s="2" t="s">
        <v>180</v>
      </c>
      <c r="B46" s="2" t="s">
        <v>310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17614.060000000001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17614.060000000001</v>
      </c>
    </row>
    <row r="47" spans="1:56" x14ac:dyDescent="0.3">
      <c r="A47" s="2" t="s">
        <v>181</v>
      </c>
      <c r="B47" s="2" t="s">
        <v>311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</row>
    <row r="48" spans="1:56" x14ac:dyDescent="0.3">
      <c r="A48" s="2" t="s">
        <v>182</v>
      </c>
      <c r="B48" s="2" t="s">
        <v>272</v>
      </c>
      <c r="C48" s="3">
        <v>163630.67000000001</v>
      </c>
      <c r="D48" s="3">
        <v>1491099.23</v>
      </c>
      <c r="E48" s="3">
        <v>286201.76</v>
      </c>
      <c r="F48" s="3">
        <v>57200.53</v>
      </c>
      <c r="G48" s="3">
        <v>740892.78</v>
      </c>
      <c r="H48" s="3">
        <v>504474.19</v>
      </c>
      <c r="I48" s="3">
        <v>189348.33</v>
      </c>
      <c r="J48" s="3">
        <v>29390640.809999999</v>
      </c>
      <c r="K48" s="3">
        <v>47669058.460000001</v>
      </c>
      <c r="L48" s="3">
        <v>713334</v>
      </c>
      <c r="M48" s="3">
        <v>672955</v>
      </c>
      <c r="N48" s="3">
        <v>87026.69</v>
      </c>
      <c r="O48" s="3">
        <v>34086.92</v>
      </c>
      <c r="P48" s="3">
        <v>245306.29</v>
      </c>
      <c r="Q48" s="3">
        <v>266669.06</v>
      </c>
      <c r="R48" s="3">
        <v>680235.35</v>
      </c>
      <c r="S48" s="3">
        <v>157078.69</v>
      </c>
      <c r="T48" s="3">
        <v>19279476.27</v>
      </c>
      <c r="U48" s="3">
        <v>192161.63</v>
      </c>
      <c r="V48" s="3">
        <v>235067.72</v>
      </c>
      <c r="W48" s="3">
        <v>323440.83</v>
      </c>
      <c r="X48" s="3">
        <v>210924.59</v>
      </c>
      <c r="Y48" s="3">
        <v>447600.66</v>
      </c>
      <c r="Z48" s="3">
        <v>232698.01</v>
      </c>
      <c r="AA48" s="3">
        <v>596832.12</v>
      </c>
      <c r="AB48" s="3">
        <v>359997.19</v>
      </c>
      <c r="AC48" s="3">
        <v>1487239.92</v>
      </c>
      <c r="AD48" s="3">
        <v>982935.49</v>
      </c>
      <c r="AE48" s="3">
        <v>1082183.558</v>
      </c>
      <c r="AF48" s="3">
        <v>5726623.2000000002</v>
      </c>
      <c r="AG48" s="3">
        <v>1150068.3799999999</v>
      </c>
      <c r="AH48" s="3">
        <v>303263.96999999997</v>
      </c>
      <c r="AI48" s="3">
        <v>77932.66</v>
      </c>
      <c r="AJ48" s="3">
        <v>729222.41</v>
      </c>
      <c r="AK48" s="3">
        <v>749622.65</v>
      </c>
      <c r="AL48" s="3">
        <v>1527173.66</v>
      </c>
      <c r="AM48" s="3">
        <v>937279.46</v>
      </c>
      <c r="AN48" s="3">
        <v>382194.79</v>
      </c>
      <c r="AO48" s="3">
        <v>2486455.33</v>
      </c>
      <c r="AP48" s="3">
        <v>409188.8</v>
      </c>
      <c r="AQ48" s="3">
        <v>587562.27</v>
      </c>
      <c r="AR48" s="3">
        <v>79253.149999999994</v>
      </c>
      <c r="AS48" s="3">
        <v>18874.150000000001</v>
      </c>
      <c r="AT48" s="3">
        <v>8767.65</v>
      </c>
      <c r="AU48" s="3">
        <v>5064987.4800000004</v>
      </c>
      <c r="AV48" s="3">
        <v>213877.02</v>
      </c>
      <c r="AW48" s="3">
        <v>4990242.8899999997</v>
      </c>
      <c r="AX48" s="3">
        <v>299336.11</v>
      </c>
      <c r="AY48" s="3">
        <v>1060745.1200000001</v>
      </c>
      <c r="AZ48" s="3">
        <v>1404382.82</v>
      </c>
      <c r="BA48" s="3">
        <v>20973589.27</v>
      </c>
      <c r="BB48" s="3">
        <v>483191.84</v>
      </c>
      <c r="BC48" s="3">
        <v>5848514.0599999996</v>
      </c>
      <c r="BD48" s="3">
        <v>164292145.88999999</v>
      </c>
    </row>
    <row r="49" spans="1:56" x14ac:dyDescent="0.3">
      <c r="A49" s="2" t="s">
        <v>183</v>
      </c>
      <c r="B49" s="2" t="s">
        <v>278</v>
      </c>
      <c r="C49" s="3">
        <v>0</v>
      </c>
      <c r="D49" s="3">
        <v>2249.13</v>
      </c>
      <c r="E49" s="3">
        <v>4685.93</v>
      </c>
      <c r="F49" s="3">
        <v>0</v>
      </c>
      <c r="G49" s="3">
        <v>0</v>
      </c>
      <c r="H49" s="3">
        <v>0</v>
      </c>
      <c r="I49" s="3">
        <v>1582.71</v>
      </c>
      <c r="J49" s="3">
        <v>0</v>
      </c>
      <c r="K49" s="3">
        <v>8583.4</v>
      </c>
      <c r="L49" s="3">
        <v>14369.13</v>
      </c>
      <c r="M49" s="3">
        <v>7811.39</v>
      </c>
      <c r="N49" s="3">
        <v>6435.2</v>
      </c>
      <c r="O49" s="3">
        <v>0</v>
      </c>
      <c r="P49" s="3">
        <v>654.54999999999995</v>
      </c>
      <c r="Q49" s="3">
        <v>7486.01</v>
      </c>
      <c r="R49" s="3">
        <v>300.56</v>
      </c>
      <c r="S49" s="3">
        <v>2904.74</v>
      </c>
      <c r="T49" s="3">
        <v>120340.13</v>
      </c>
      <c r="U49" s="3">
        <v>421.15</v>
      </c>
      <c r="V49" s="3">
        <v>0</v>
      </c>
      <c r="W49" s="3">
        <v>2137.94</v>
      </c>
      <c r="X49" s="3">
        <v>966.87</v>
      </c>
      <c r="Y49" s="3">
        <v>4011.21</v>
      </c>
      <c r="Z49" s="3">
        <v>5648.52</v>
      </c>
      <c r="AA49" s="3">
        <v>8116.96</v>
      </c>
      <c r="AB49" s="3">
        <v>308.8</v>
      </c>
      <c r="AC49" s="3">
        <v>0</v>
      </c>
      <c r="AD49" s="3">
        <v>7389.13</v>
      </c>
      <c r="AE49" s="3">
        <v>2883.2417</v>
      </c>
      <c r="AF49" s="3">
        <v>8320.6200000000008</v>
      </c>
      <c r="AG49" s="3">
        <v>14962.15</v>
      </c>
      <c r="AH49" s="3">
        <v>4280.3</v>
      </c>
      <c r="AI49" s="3">
        <v>0</v>
      </c>
      <c r="AJ49" s="3">
        <v>9885.7099999999991</v>
      </c>
      <c r="AK49" s="3">
        <v>0</v>
      </c>
      <c r="AL49" s="3">
        <v>0</v>
      </c>
      <c r="AM49" s="3">
        <v>23077.13</v>
      </c>
      <c r="AN49" s="3">
        <v>5057.24</v>
      </c>
      <c r="AO49" s="3">
        <v>0</v>
      </c>
      <c r="AP49" s="3">
        <v>3064.02</v>
      </c>
      <c r="AQ49" s="3">
        <v>11620.26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1219.43</v>
      </c>
      <c r="AX49" s="3">
        <v>4174.63</v>
      </c>
      <c r="AY49" s="3">
        <v>8522.1</v>
      </c>
      <c r="AZ49" s="3">
        <v>2970.93</v>
      </c>
      <c r="BA49" s="3">
        <v>15148.28</v>
      </c>
      <c r="BB49" s="3">
        <v>1922.71</v>
      </c>
      <c r="BC49" s="3">
        <v>0</v>
      </c>
      <c r="BD49" s="3">
        <v>323512.21000000002</v>
      </c>
    </row>
    <row r="50" spans="1:56" x14ac:dyDescent="0.3">
      <c r="A50" s="2" t="s">
        <v>184</v>
      </c>
      <c r="B50" s="2" t="s">
        <v>312</v>
      </c>
      <c r="C50" s="3">
        <v>0</v>
      </c>
      <c r="D50" s="3">
        <v>413.17</v>
      </c>
      <c r="E50" s="3">
        <v>7667.03</v>
      </c>
      <c r="F50" s="3">
        <v>0</v>
      </c>
      <c r="G50" s="3">
        <v>26663.52</v>
      </c>
      <c r="H50" s="3">
        <v>0</v>
      </c>
      <c r="I50" s="3">
        <v>5592.22</v>
      </c>
      <c r="J50" s="3">
        <v>0</v>
      </c>
      <c r="K50" s="3">
        <v>1532373.83</v>
      </c>
      <c r="L50" s="3">
        <v>0</v>
      </c>
      <c r="M50" s="3">
        <v>14499.81</v>
      </c>
      <c r="N50" s="3">
        <v>19596.22</v>
      </c>
      <c r="O50" s="3">
        <v>0</v>
      </c>
      <c r="P50" s="3">
        <v>9881.75</v>
      </c>
      <c r="Q50" s="3">
        <v>9427.7099999999991</v>
      </c>
      <c r="R50" s="3">
        <v>42606.33</v>
      </c>
      <c r="S50" s="3">
        <v>0</v>
      </c>
      <c r="T50" s="3">
        <v>984120.54</v>
      </c>
      <c r="U50" s="3">
        <v>968.6</v>
      </c>
      <c r="V50" s="3">
        <v>0</v>
      </c>
      <c r="W50" s="3">
        <v>6263.83</v>
      </c>
      <c r="X50" s="3">
        <v>0</v>
      </c>
      <c r="Y50" s="3">
        <v>11398.11</v>
      </c>
      <c r="Z50" s="3">
        <v>8522.4699999999993</v>
      </c>
      <c r="AA50" s="3">
        <v>3567.76</v>
      </c>
      <c r="AB50" s="3">
        <v>16314.65</v>
      </c>
      <c r="AC50" s="3">
        <v>87221.94</v>
      </c>
      <c r="AD50" s="3">
        <v>33086.07</v>
      </c>
      <c r="AE50" s="3">
        <v>39409.832699999999</v>
      </c>
      <c r="AF50" s="3">
        <v>411015.24</v>
      </c>
      <c r="AG50" s="3">
        <v>102888.1</v>
      </c>
      <c r="AH50" s="3">
        <v>8279.81</v>
      </c>
      <c r="AI50" s="3">
        <v>0</v>
      </c>
      <c r="AJ50" s="3">
        <v>24613.53</v>
      </c>
      <c r="AK50" s="3">
        <v>28106.81</v>
      </c>
      <c r="AL50" s="3">
        <v>77300.899999999994</v>
      </c>
      <c r="AM50" s="3">
        <v>46905.46</v>
      </c>
      <c r="AN50" s="3">
        <v>8107.64</v>
      </c>
      <c r="AO50" s="3">
        <v>90312.81</v>
      </c>
      <c r="AP50" s="3">
        <v>10740.83</v>
      </c>
      <c r="AQ50" s="3">
        <v>20479.18</v>
      </c>
      <c r="AR50" s="3">
        <v>0</v>
      </c>
      <c r="AS50" s="3">
        <v>0</v>
      </c>
      <c r="AT50" s="3">
        <v>0</v>
      </c>
      <c r="AU50" s="3">
        <v>481757.67</v>
      </c>
      <c r="AV50" s="3">
        <v>0</v>
      </c>
      <c r="AW50" s="3">
        <v>194123.75</v>
      </c>
      <c r="AX50" s="3">
        <v>3400.39</v>
      </c>
      <c r="AY50" s="3">
        <v>31650.1</v>
      </c>
      <c r="AZ50" s="3">
        <v>43907.01</v>
      </c>
      <c r="BA50" s="3">
        <v>764397.93</v>
      </c>
      <c r="BB50" s="3">
        <v>11991.99</v>
      </c>
      <c r="BC50" s="3">
        <v>16890.07</v>
      </c>
      <c r="BD50" s="3">
        <v>5236464.6100000003</v>
      </c>
    </row>
    <row r="51" spans="1:56" x14ac:dyDescent="0.3">
      <c r="A51" s="2" t="s">
        <v>185</v>
      </c>
      <c r="B51" s="2" t="s">
        <v>313</v>
      </c>
      <c r="C51" s="3">
        <v>0</v>
      </c>
      <c r="D51" s="3">
        <v>34556.54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1031672.52</v>
      </c>
      <c r="L51" s="3">
        <v>7701.85</v>
      </c>
      <c r="M51" s="3">
        <v>41795.699999999997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5694.6</v>
      </c>
      <c r="X51" s="3">
        <v>0</v>
      </c>
      <c r="Y51" s="3">
        <v>28183.919999999998</v>
      </c>
      <c r="Z51" s="3">
        <v>4236.01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83971.92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28583.68</v>
      </c>
      <c r="AN51" s="3">
        <v>0</v>
      </c>
      <c r="AO51" s="3">
        <v>36048.42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7617.49</v>
      </c>
      <c r="AZ51" s="3">
        <v>0</v>
      </c>
      <c r="BA51" s="3">
        <v>0</v>
      </c>
      <c r="BB51" s="3">
        <v>18176.13</v>
      </c>
      <c r="BC51" s="3">
        <v>0</v>
      </c>
      <c r="BD51" s="3">
        <v>1328238.78</v>
      </c>
    </row>
    <row r="52" spans="1:56" x14ac:dyDescent="0.3">
      <c r="A52" s="2" t="s">
        <v>186</v>
      </c>
      <c r="B52" s="2" t="s">
        <v>314</v>
      </c>
      <c r="C52" s="3">
        <v>0</v>
      </c>
      <c r="D52" s="3">
        <v>0</v>
      </c>
      <c r="E52" s="3">
        <v>11818.29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21267.08</v>
      </c>
      <c r="R52" s="3">
        <v>0</v>
      </c>
      <c r="S52" s="3">
        <v>14949.73</v>
      </c>
      <c r="T52" s="3">
        <v>486711.15</v>
      </c>
      <c r="U52" s="3">
        <v>11120.32</v>
      </c>
      <c r="V52" s="3">
        <v>21948.53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29013.995200000001</v>
      </c>
      <c r="AF52" s="3">
        <v>0</v>
      </c>
      <c r="AG52" s="3">
        <v>0</v>
      </c>
      <c r="AH52" s="3">
        <v>19439.810000000001</v>
      </c>
      <c r="AI52" s="3">
        <v>0</v>
      </c>
      <c r="AJ52" s="3">
        <v>58658.78</v>
      </c>
      <c r="AK52" s="3">
        <v>0</v>
      </c>
      <c r="AL52" s="3">
        <v>0</v>
      </c>
      <c r="AM52" s="3">
        <v>0</v>
      </c>
      <c r="AN52" s="3">
        <v>0</v>
      </c>
      <c r="AO52" s="3">
        <v>7188.09</v>
      </c>
      <c r="AP52" s="3">
        <v>0</v>
      </c>
      <c r="AQ52" s="3">
        <v>86517.28</v>
      </c>
      <c r="AR52" s="3">
        <v>0</v>
      </c>
      <c r="AS52" s="3">
        <v>0</v>
      </c>
      <c r="AT52" s="3">
        <v>10932.12</v>
      </c>
      <c r="AU52" s="3">
        <v>0</v>
      </c>
      <c r="AV52" s="3">
        <v>3864.78</v>
      </c>
      <c r="AW52" s="3">
        <v>41736.410000000003</v>
      </c>
      <c r="AX52" s="3">
        <v>0</v>
      </c>
      <c r="AY52" s="3">
        <v>0</v>
      </c>
      <c r="AZ52" s="3">
        <v>39185.08</v>
      </c>
      <c r="BA52" s="3">
        <v>0</v>
      </c>
      <c r="BB52" s="3">
        <v>2916.26</v>
      </c>
      <c r="BC52" s="3">
        <v>0</v>
      </c>
      <c r="BD52" s="3">
        <v>867267.71</v>
      </c>
    </row>
    <row r="53" spans="1:56" x14ac:dyDescent="0.3">
      <c r="A53" s="2" t="s">
        <v>187</v>
      </c>
      <c r="B53" s="2" t="s">
        <v>315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415413.38</v>
      </c>
      <c r="K53" s="3">
        <v>434.59</v>
      </c>
      <c r="L53" s="3">
        <v>243068.2</v>
      </c>
      <c r="M53" s="3">
        <v>8190.36</v>
      </c>
      <c r="N53" s="3">
        <v>0</v>
      </c>
      <c r="O53" s="3">
        <v>0</v>
      </c>
      <c r="P53" s="3">
        <v>0</v>
      </c>
      <c r="Q53" s="3">
        <v>2836.05</v>
      </c>
      <c r="R53" s="3">
        <v>0</v>
      </c>
      <c r="S53" s="3">
        <v>968.25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12360.8</v>
      </c>
      <c r="AA53" s="3">
        <v>0</v>
      </c>
      <c r="AB53" s="3">
        <v>0</v>
      </c>
      <c r="AC53" s="3">
        <v>0</v>
      </c>
      <c r="AD53" s="3">
        <v>4894.3500000000004</v>
      </c>
      <c r="AE53" s="3">
        <v>24969.148700000002</v>
      </c>
      <c r="AF53" s="3">
        <v>0</v>
      </c>
      <c r="AG53" s="3">
        <v>10776.31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86596.35</v>
      </c>
      <c r="AN53" s="3">
        <v>0</v>
      </c>
      <c r="AO53" s="3">
        <v>0</v>
      </c>
      <c r="AP53" s="3">
        <v>1567.66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94.7</v>
      </c>
      <c r="AX53" s="3">
        <v>0</v>
      </c>
      <c r="AY53" s="3">
        <v>2028.14</v>
      </c>
      <c r="AZ53" s="3">
        <v>0</v>
      </c>
      <c r="BA53" s="3">
        <v>0</v>
      </c>
      <c r="BB53" s="3">
        <v>0</v>
      </c>
      <c r="BC53" s="3">
        <v>0</v>
      </c>
      <c r="BD53" s="3">
        <v>814198.29</v>
      </c>
    </row>
    <row r="54" spans="1:56" x14ac:dyDescent="0.3">
      <c r="A54" s="2" t="s">
        <v>188</v>
      </c>
      <c r="B54" s="2" t="s">
        <v>316</v>
      </c>
      <c r="C54" s="3">
        <v>0</v>
      </c>
      <c r="D54" s="3">
        <v>149246.91</v>
      </c>
      <c r="E54" s="3">
        <v>7499.27</v>
      </c>
      <c r="F54" s="3">
        <v>0</v>
      </c>
      <c r="G54" s="3">
        <v>0</v>
      </c>
      <c r="H54" s="3">
        <v>20120.11</v>
      </c>
      <c r="I54" s="3">
        <v>4829.22</v>
      </c>
      <c r="J54" s="3">
        <v>2446807.9900000002</v>
      </c>
      <c r="K54" s="3">
        <v>1757593</v>
      </c>
      <c r="L54" s="3">
        <v>0</v>
      </c>
      <c r="M54" s="3">
        <v>34917.769999999997</v>
      </c>
      <c r="N54" s="3">
        <v>0</v>
      </c>
      <c r="O54" s="3">
        <v>21391.279999999999</v>
      </c>
      <c r="P54" s="3">
        <v>9881.75</v>
      </c>
      <c r="Q54" s="3">
        <v>9427.7099999999991</v>
      </c>
      <c r="R54" s="3">
        <v>43076.25</v>
      </c>
      <c r="S54" s="3">
        <v>0</v>
      </c>
      <c r="T54" s="3">
        <v>2122976.69</v>
      </c>
      <c r="U54" s="3">
        <v>2120.4499999999998</v>
      </c>
      <c r="V54" s="3">
        <v>0</v>
      </c>
      <c r="W54" s="3">
        <v>20007.23</v>
      </c>
      <c r="X54" s="3">
        <v>0</v>
      </c>
      <c r="Y54" s="3">
        <v>11814.18</v>
      </c>
      <c r="Z54" s="3">
        <v>1578.2</v>
      </c>
      <c r="AA54" s="3">
        <v>12987.14</v>
      </c>
      <c r="AB54" s="3">
        <v>12429.54</v>
      </c>
      <c r="AC54" s="3">
        <v>0</v>
      </c>
      <c r="AD54" s="3">
        <v>48956.62</v>
      </c>
      <c r="AE54" s="3">
        <v>74784.396699999998</v>
      </c>
      <c r="AF54" s="3">
        <v>570212.6</v>
      </c>
      <c r="AG54" s="3">
        <v>104229.64</v>
      </c>
      <c r="AH54" s="3">
        <v>9077.5300000000007</v>
      </c>
      <c r="AI54" s="3">
        <v>0</v>
      </c>
      <c r="AJ54" s="3">
        <v>28438.31</v>
      </c>
      <c r="AK54" s="3">
        <v>50796.38</v>
      </c>
      <c r="AL54" s="3">
        <v>96626.13</v>
      </c>
      <c r="AM54" s="3">
        <v>71276.89</v>
      </c>
      <c r="AN54" s="3">
        <v>17646.3</v>
      </c>
      <c r="AO54" s="3">
        <v>91063.47</v>
      </c>
      <c r="AP54" s="3">
        <v>11710.62</v>
      </c>
      <c r="AQ54" s="3">
        <v>11560.24</v>
      </c>
      <c r="AR54" s="3">
        <v>0</v>
      </c>
      <c r="AS54" s="3">
        <v>0</v>
      </c>
      <c r="AT54" s="3">
        <v>0</v>
      </c>
      <c r="AU54" s="3">
        <v>478620.12</v>
      </c>
      <c r="AV54" s="3">
        <v>0</v>
      </c>
      <c r="AW54" s="3">
        <v>727963.41</v>
      </c>
      <c r="AX54" s="3">
        <v>17472.07</v>
      </c>
      <c r="AY54" s="3">
        <v>0</v>
      </c>
      <c r="AZ54" s="3">
        <v>44249.599999999999</v>
      </c>
      <c r="BA54" s="3">
        <v>1386527.92</v>
      </c>
      <c r="BB54" s="3">
        <v>22346.13</v>
      </c>
      <c r="BC54" s="3">
        <v>425949.34</v>
      </c>
      <c r="BD54" s="3">
        <v>10978212.41</v>
      </c>
    </row>
    <row r="55" spans="1:56" x14ac:dyDescent="0.3">
      <c r="A55" s="2" t="s">
        <v>189</v>
      </c>
      <c r="B55" s="2" t="s">
        <v>317</v>
      </c>
      <c r="C55" s="3">
        <v>0</v>
      </c>
      <c r="D55" s="3">
        <v>61.85</v>
      </c>
      <c r="E55" s="3">
        <v>2068.83</v>
      </c>
      <c r="F55" s="3">
        <v>0</v>
      </c>
      <c r="G55" s="3">
        <v>189.86</v>
      </c>
      <c r="H55" s="3">
        <v>9758.48</v>
      </c>
      <c r="I55" s="3">
        <v>0</v>
      </c>
      <c r="J55" s="3">
        <v>0</v>
      </c>
      <c r="K55" s="3">
        <v>28696.37</v>
      </c>
      <c r="L55" s="3">
        <v>0</v>
      </c>
      <c r="M55" s="3">
        <v>8523.02</v>
      </c>
      <c r="N55" s="3">
        <v>6518.23</v>
      </c>
      <c r="O55" s="3">
        <v>10695.65</v>
      </c>
      <c r="P55" s="3">
        <v>0</v>
      </c>
      <c r="Q55" s="3">
        <v>4691.83</v>
      </c>
      <c r="R55" s="3">
        <v>0</v>
      </c>
      <c r="S55" s="3">
        <v>0</v>
      </c>
      <c r="T55" s="3">
        <v>6549.48</v>
      </c>
      <c r="U55" s="3">
        <v>0</v>
      </c>
      <c r="V55" s="3">
        <v>0</v>
      </c>
      <c r="W55" s="3">
        <v>1518.59</v>
      </c>
      <c r="X55" s="3">
        <v>619.75</v>
      </c>
      <c r="Y55" s="3">
        <v>0</v>
      </c>
      <c r="Z55" s="3">
        <v>84.07</v>
      </c>
      <c r="AA55" s="3">
        <v>8062.57</v>
      </c>
      <c r="AB55" s="3">
        <v>2487.91</v>
      </c>
      <c r="AC55" s="3">
        <v>0</v>
      </c>
      <c r="AD55" s="3">
        <v>8625.8700000000008</v>
      </c>
      <c r="AE55" s="3">
        <v>2694.1570000000002</v>
      </c>
      <c r="AF55" s="3">
        <v>50608.44</v>
      </c>
      <c r="AG55" s="3">
        <v>55561.97</v>
      </c>
      <c r="AH55" s="3">
        <v>2129.48</v>
      </c>
      <c r="AI55" s="3">
        <v>0</v>
      </c>
      <c r="AJ55" s="3">
        <v>11226.4</v>
      </c>
      <c r="AK55" s="3">
        <v>0</v>
      </c>
      <c r="AL55" s="3">
        <v>96626.13</v>
      </c>
      <c r="AM55" s="3">
        <v>17960.21</v>
      </c>
      <c r="AN55" s="3">
        <v>7019.99</v>
      </c>
      <c r="AO55" s="3">
        <v>0</v>
      </c>
      <c r="AP55" s="3">
        <v>6432.88</v>
      </c>
      <c r="AQ55" s="3">
        <v>3746.85</v>
      </c>
      <c r="AR55" s="3">
        <v>1220.3499999999999</v>
      </c>
      <c r="AS55" s="3">
        <v>0</v>
      </c>
      <c r="AT55" s="3">
        <v>0</v>
      </c>
      <c r="AU55" s="3">
        <v>0</v>
      </c>
      <c r="AV55" s="3">
        <v>0</v>
      </c>
      <c r="AW55" s="3">
        <v>547.30999999999995</v>
      </c>
      <c r="AX55" s="3">
        <v>4690.18</v>
      </c>
      <c r="AY55" s="3">
        <v>9041.31</v>
      </c>
      <c r="AZ55" s="3">
        <v>17485.71</v>
      </c>
      <c r="BA55" s="3">
        <v>143410.73000000001</v>
      </c>
      <c r="BB55" s="3">
        <v>2916.26</v>
      </c>
      <c r="BC55" s="3">
        <v>127484.81</v>
      </c>
      <c r="BD55" s="3">
        <v>659955.53</v>
      </c>
    </row>
    <row r="56" spans="1:56" x14ac:dyDescent="0.3">
      <c r="A56" s="2" t="s">
        <v>190</v>
      </c>
      <c r="B56" s="2" t="s">
        <v>318</v>
      </c>
      <c r="C56" s="3">
        <v>0</v>
      </c>
      <c r="D56" s="3">
        <v>1405.98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1569.76</v>
      </c>
      <c r="L56" s="3">
        <v>0</v>
      </c>
      <c r="M56" s="3">
        <v>5768.48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298.36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4071.83</v>
      </c>
      <c r="Z56" s="3">
        <v>0</v>
      </c>
      <c r="AA56" s="3">
        <v>0</v>
      </c>
      <c r="AB56" s="3">
        <v>0</v>
      </c>
      <c r="AC56" s="3">
        <v>0</v>
      </c>
      <c r="AD56" s="3">
        <v>15491.48</v>
      </c>
      <c r="AE56" s="3">
        <v>9434.0977999999996</v>
      </c>
      <c r="AF56" s="3">
        <v>0</v>
      </c>
      <c r="AG56" s="3">
        <v>0</v>
      </c>
      <c r="AH56" s="3">
        <v>0</v>
      </c>
      <c r="AI56" s="3">
        <v>0</v>
      </c>
      <c r="AJ56" s="3">
        <v>17196.990000000002</v>
      </c>
      <c r="AK56" s="3">
        <v>46792.34</v>
      </c>
      <c r="AL56" s="3">
        <v>0</v>
      </c>
      <c r="AM56" s="3">
        <v>43456.51</v>
      </c>
      <c r="AN56" s="3">
        <v>0</v>
      </c>
      <c r="AO56" s="3">
        <v>0</v>
      </c>
      <c r="AP56" s="3">
        <v>8774.48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19564.87</v>
      </c>
      <c r="AZ56" s="3">
        <v>8135.5</v>
      </c>
      <c r="BA56" s="3">
        <v>27329.17</v>
      </c>
      <c r="BB56" s="3">
        <v>14270.76</v>
      </c>
      <c r="BC56" s="3">
        <v>0</v>
      </c>
      <c r="BD56" s="3">
        <v>223560.61</v>
      </c>
    </row>
    <row r="57" spans="1:56" x14ac:dyDescent="0.3">
      <c r="A57" s="2" t="s">
        <v>191</v>
      </c>
      <c r="B57" s="2" t="s">
        <v>290</v>
      </c>
      <c r="C57" s="3">
        <v>0</v>
      </c>
      <c r="D57" s="3">
        <v>18762.84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62329.09</v>
      </c>
      <c r="Q57" s="3">
        <v>0</v>
      </c>
      <c r="R57" s="3">
        <v>33834.44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17783.810000000001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72298.22</v>
      </c>
      <c r="AG57" s="3">
        <v>0</v>
      </c>
      <c r="AH57" s="3">
        <v>4655.6499999999996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31603.26</v>
      </c>
      <c r="BA57" s="3">
        <v>924354.77</v>
      </c>
      <c r="BB57" s="3">
        <v>0</v>
      </c>
      <c r="BC57" s="3">
        <v>0</v>
      </c>
      <c r="BD57" s="3">
        <v>1165622.08</v>
      </c>
    </row>
    <row r="58" spans="1:56" x14ac:dyDescent="0.3">
      <c r="A58" s="2" t="s">
        <v>192</v>
      </c>
      <c r="B58" s="2" t="s">
        <v>319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2612663.5699999998</v>
      </c>
      <c r="BB58" s="3">
        <v>0</v>
      </c>
      <c r="BC58" s="3">
        <v>0</v>
      </c>
      <c r="BD58" s="3">
        <v>2612663.5699999998</v>
      </c>
    </row>
    <row r="59" spans="1:56" x14ac:dyDescent="0.3">
      <c r="A59" s="2" t="s">
        <v>193</v>
      </c>
      <c r="B59" s="2" t="s">
        <v>320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42347.65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56984.55</v>
      </c>
      <c r="BB59" s="3">
        <v>0</v>
      </c>
      <c r="BC59" s="3">
        <v>0</v>
      </c>
      <c r="BD59" s="3">
        <v>99332.2</v>
      </c>
    </row>
    <row r="60" spans="1:56" x14ac:dyDescent="0.3">
      <c r="A60" s="2" t="s">
        <v>194</v>
      </c>
      <c r="B60" s="2" t="s">
        <v>321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2772.98</v>
      </c>
      <c r="V60" s="3">
        <v>0</v>
      </c>
      <c r="W60" s="3">
        <v>0</v>
      </c>
      <c r="X60" s="3">
        <v>0</v>
      </c>
      <c r="Y60" s="3">
        <v>0</v>
      </c>
      <c r="Z60" s="3">
        <v>1938.93</v>
      </c>
      <c r="AA60" s="3">
        <v>0</v>
      </c>
      <c r="AB60" s="3">
        <v>8834.85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14409.53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29250.16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57206.45</v>
      </c>
    </row>
    <row r="61" spans="1:56" x14ac:dyDescent="0.3">
      <c r="A61" s="2" t="s">
        <v>195</v>
      </c>
      <c r="B61" s="2" t="s">
        <v>322</v>
      </c>
      <c r="C61" s="3">
        <v>0</v>
      </c>
      <c r="D61" s="3">
        <v>6151.6</v>
      </c>
      <c r="E61" s="3">
        <v>0</v>
      </c>
      <c r="F61" s="3">
        <v>0</v>
      </c>
      <c r="G61" s="3">
        <v>27555.41</v>
      </c>
      <c r="H61" s="3">
        <v>0</v>
      </c>
      <c r="I61" s="3">
        <v>1431.04</v>
      </c>
      <c r="J61" s="3">
        <v>0</v>
      </c>
      <c r="K61" s="3">
        <v>3524466.13</v>
      </c>
      <c r="L61" s="3">
        <v>28738.26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6303.98</v>
      </c>
      <c r="Z61" s="3">
        <v>0</v>
      </c>
      <c r="AA61" s="3">
        <v>16233.93</v>
      </c>
      <c r="AB61" s="3">
        <v>0</v>
      </c>
      <c r="AC61" s="3">
        <v>0</v>
      </c>
      <c r="AD61" s="3">
        <v>0</v>
      </c>
      <c r="AE61" s="3">
        <v>8683.2114000000001</v>
      </c>
      <c r="AF61" s="3">
        <v>0</v>
      </c>
      <c r="AG61" s="3">
        <v>76576.47</v>
      </c>
      <c r="AH61" s="3">
        <v>2021.9</v>
      </c>
      <c r="AI61" s="3">
        <v>0</v>
      </c>
      <c r="AJ61" s="3">
        <v>0</v>
      </c>
      <c r="AK61" s="3">
        <v>0</v>
      </c>
      <c r="AL61" s="3">
        <v>1267.6500000000001</v>
      </c>
      <c r="AM61" s="3">
        <v>0</v>
      </c>
      <c r="AN61" s="3">
        <v>0</v>
      </c>
      <c r="AO61" s="3">
        <v>0</v>
      </c>
      <c r="AP61" s="3">
        <v>2136.25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11726.44</v>
      </c>
      <c r="AY61" s="3">
        <v>0</v>
      </c>
      <c r="AZ61" s="3">
        <v>0</v>
      </c>
      <c r="BA61" s="3">
        <v>15647.58</v>
      </c>
      <c r="BB61" s="3">
        <v>0</v>
      </c>
      <c r="BC61" s="3">
        <v>0</v>
      </c>
      <c r="BD61" s="3">
        <v>3728939.85</v>
      </c>
    </row>
    <row r="62" spans="1:56" x14ac:dyDescent="0.3">
      <c r="A62" s="2" t="s">
        <v>196</v>
      </c>
      <c r="B62" s="2" t="s">
        <v>323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</row>
    <row r="63" spans="1:56" x14ac:dyDescent="0.3">
      <c r="A63" s="2" t="s">
        <v>197</v>
      </c>
      <c r="B63" s="2" t="s">
        <v>286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</row>
    <row r="64" spans="1:56" x14ac:dyDescent="0.3">
      <c r="A64" s="2" t="s">
        <v>198</v>
      </c>
      <c r="B64" s="2" t="s">
        <v>324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1246255.9099999999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1114878.8600000001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31269.775000000001</v>
      </c>
      <c r="AF64" s="3">
        <v>202440.19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280679.45</v>
      </c>
      <c r="BB64" s="3">
        <v>0</v>
      </c>
      <c r="BC64" s="3">
        <v>0</v>
      </c>
      <c r="BD64" s="3">
        <v>2875524.19</v>
      </c>
    </row>
    <row r="65" spans="1:56" x14ac:dyDescent="0.3">
      <c r="A65" s="2" t="s">
        <v>199</v>
      </c>
      <c r="B65" s="2" t="s">
        <v>325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</row>
    <row r="66" spans="1:56" x14ac:dyDescent="0.3">
      <c r="A66" s="2" t="s">
        <v>200</v>
      </c>
      <c r="B66" s="2" t="s">
        <v>326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</row>
    <row r="67" spans="1:56" x14ac:dyDescent="0.3">
      <c r="A67" s="2" t="s">
        <v>201</v>
      </c>
      <c r="B67" s="2" t="s">
        <v>292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410.47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410.47</v>
      </c>
    </row>
    <row r="68" spans="1:56" x14ac:dyDescent="0.3">
      <c r="A68" s="2" t="s">
        <v>202</v>
      </c>
      <c r="B68" s="2" t="s">
        <v>327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</row>
    <row r="69" spans="1:56" x14ac:dyDescent="0.3">
      <c r="A69" s="2" t="s">
        <v>203</v>
      </c>
      <c r="B69" s="2" t="s">
        <v>328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</row>
    <row r="70" spans="1:56" x14ac:dyDescent="0.3">
      <c r="A70" s="2" t="s">
        <v>204</v>
      </c>
      <c r="B70" s="2" t="s">
        <v>329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85.64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17333.689999999999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17419.330000000002</v>
      </c>
    </row>
    <row r="71" spans="1:56" x14ac:dyDescent="0.3">
      <c r="A71" s="2" t="s">
        <v>205</v>
      </c>
      <c r="B71" s="2" t="s">
        <v>330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25312.77</v>
      </c>
      <c r="K71" s="3">
        <v>40674.99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27563.82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6557.28</v>
      </c>
      <c r="BB71" s="3">
        <v>0</v>
      </c>
      <c r="BC71" s="3">
        <v>0</v>
      </c>
      <c r="BD71" s="3">
        <v>100108.86</v>
      </c>
    </row>
    <row r="72" spans="1:56" x14ac:dyDescent="0.3">
      <c r="A72" s="2" t="s">
        <v>206</v>
      </c>
      <c r="B72" s="2" t="s">
        <v>331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119881.87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24267.49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144149.35999999999</v>
      </c>
    </row>
    <row r="73" spans="1:56" x14ac:dyDescent="0.3">
      <c r="A73" s="2" t="s">
        <v>207</v>
      </c>
      <c r="B73" s="2" t="s">
        <v>284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15360.72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8189.78</v>
      </c>
      <c r="R73" s="3">
        <v>698.59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12987.14</v>
      </c>
      <c r="AB73" s="3">
        <v>12370.38</v>
      </c>
      <c r="AC73" s="3">
        <v>0</v>
      </c>
      <c r="AD73" s="3">
        <v>0</v>
      </c>
      <c r="AE73" s="3">
        <v>66509.161399999997</v>
      </c>
      <c r="AF73" s="3">
        <v>3774.54</v>
      </c>
      <c r="AG73" s="3">
        <v>0</v>
      </c>
      <c r="AH73" s="3">
        <v>1178.52</v>
      </c>
      <c r="AI73" s="3">
        <v>0</v>
      </c>
      <c r="AJ73" s="3">
        <v>9945.17</v>
      </c>
      <c r="AK73" s="3">
        <v>31168.720000000001</v>
      </c>
      <c r="AL73" s="3">
        <v>57975.68</v>
      </c>
      <c r="AM73" s="3">
        <v>0</v>
      </c>
      <c r="AN73" s="3">
        <v>1471.14</v>
      </c>
      <c r="AO73" s="3">
        <v>0</v>
      </c>
      <c r="AP73" s="3">
        <v>2436.7800000000002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3189.51</v>
      </c>
      <c r="AY73" s="3">
        <v>0</v>
      </c>
      <c r="AZ73" s="3">
        <v>0</v>
      </c>
      <c r="BA73" s="3">
        <v>12505.07</v>
      </c>
      <c r="BB73" s="3">
        <v>2862.7</v>
      </c>
      <c r="BC73" s="3">
        <v>0</v>
      </c>
      <c r="BD73" s="3">
        <v>242623.6</v>
      </c>
    </row>
    <row r="74" spans="1:56" x14ac:dyDescent="0.3">
      <c r="A74" s="2" t="s">
        <v>208</v>
      </c>
      <c r="B74" s="2" t="s">
        <v>332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128772.55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128772.55</v>
      </c>
    </row>
    <row r="75" spans="1:56" x14ac:dyDescent="0.3">
      <c r="A75" s="2" t="s">
        <v>209</v>
      </c>
      <c r="B75" s="2" t="s">
        <v>247</v>
      </c>
      <c r="C75" s="3">
        <v>0</v>
      </c>
      <c r="D75" s="3">
        <v>250812.19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5617262.4699999997</v>
      </c>
      <c r="L75" s="3">
        <v>0</v>
      </c>
      <c r="M75" s="3">
        <v>247834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142511.42000000001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135910.76</v>
      </c>
      <c r="AN75" s="3">
        <v>0</v>
      </c>
      <c r="AO75" s="3">
        <v>342813.64</v>
      </c>
      <c r="AP75" s="3">
        <v>6647.2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197549.96</v>
      </c>
      <c r="AX75" s="3">
        <v>0</v>
      </c>
      <c r="AY75" s="3">
        <v>342931.19</v>
      </c>
      <c r="AZ75" s="3">
        <v>0</v>
      </c>
      <c r="BA75" s="3">
        <v>250726.46</v>
      </c>
      <c r="BB75" s="3">
        <v>0</v>
      </c>
      <c r="BC75" s="3">
        <v>2114034.56</v>
      </c>
      <c r="BD75" s="3">
        <v>9649033.8499999996</v>
      </c>
    </row>
    <row r="76" spans="1:56" x14ac:dyDescent="0.3">
      <c r="A76" s="2" t="s">
        <v>210</v>
      </c>
      <c r="B76" s="2" t="s">
        <v>272</v>
      </c>
      <c r="C76" s="3">
        <v>84036.67</v>
      </c>
      <c r="D76" s="3">
        <v>677890.63</v>
      </c>
      <c r="E76" s="3">
        <v>57117.17</v>
      </c>
      <c r="F76" s="3">
        <v>0</v>
      </c>
      <c r="G76" s="3">
        <v>181209.18</v>
      </c>
      <c r="H76" s="3">
        <v>164477.84</v>
      </c>
      <c r="I76" s="3">
        <v>40836.269999999997</v>
      </c>
      <c r="J76" s="3">
        <v>9433651.6400000006</v>
      </c>
      <c r="K76" s="3">
        <v>16516490.380000001</v>
      </c>
      <c r="L76" s="3">
        <v>150338.41</v>
      </c>
      <c r="M76" s="3">
        <v>182560.69</v>
      </c>
      <c r="N76" s="3">
        <v>68545.259999999995</v>
      </c>
      <c r="O76" s="3">
        <v>105391.93</v>
      </c>
      <c r="P76" s="3">
        <v>99377.37</v>
      </c>
      <c r="Q76" s="3">
        <v>72379.520000000004</v>
      </c>
      <c r="R76" s="3">
        <v>128393.11</v>
      </c>
      <c r="S76" s="3">
        <v>49153.22</v>
      </c>
      <c r="T76" s="3">
        <v>7138869.9699999997</v>
      </c>
      <c r="U76" s="3">
        <v>40764.720000000001</v>
      </c>
      <c r="V76" s="3">
        <v>40087.910000000003</v>
      </c>
      <c r="W76" s="3">
        <v>122481.65</v>
      </c>
      <c r="X76" s="3">
        <v>69049.38</v>
      </c>
      <c r="Y76" s="3">
        <v>113955.95</v>
      </c>
      <c r="Z76" s="3">
        <v>61218.27</v>
      </c>
      <c r="AA76" s="3">
        <v>107039.98</v>
      </c>
      <c r="AB76" s="3">
        <v>117518.61</v>
      </c>
      <c r="AC76" s="3">
        <v>1236118.8700000001</v>
      </c>
      <c r="AD76" s="3">
        <v>380496.19</v>
      </c>
      <c r="AE76" s="3">
        <v>447463.33039999998</v>
      </c>
      <c r="AF76" s="3">
        <v>2493735.29</v>
      </c>
      <c r="AG76" s="3">
        <v>255190</v>
      </c>
      <c r="AH76" s="3">
        <v>63241.05</v>
      </c>
      <c r="AI76" s="3">
        <v>13408.12</v>
      </c>
      <c r="AJ76" s="3">
        <v>91096.6</v>
      </c>
      <c r="AK76" s="3">
        <v>91386.38</v>
      </c>
      <c r="AL76" s="3">
        <v>757175.17</v>
      </c>
      <c r="AM76" s="3">
        <v>243704.02</v>
      </c>
      <c r="AN76" s="3">
        <v>87283.65</v>
      </c>
      <c r="AO76" s="3">
        <v>721198.28</v>
      </c>
      <c r="AP76" s="3">
        <v>81521.58</v>
      </c>
      <c r="AQ76" s="3">
        <v>149304.54</v>
      </c>
      <c r="AR76" s="3">
        <v>25461.54</v>
      </c>
      <c r="AS76" s="3">
        <v>0</v>
      </c>
      <c r="AT76" s="3">
        <v>1292.21</v>
      </c>
      <c r="AU76" s="3">
        <v>1690442.1</v>
      </c>
      <c r="AV76" s="3">
        <v>66403.03</v>
      </c>
      <c r="AW76" s="3">
        <v>1612800.93</v>
      </c>
      <c r="AX76" s="3">
        <v>95966.62</v>
      </c>
      <c r="AY76" s="3">
        <v>296499.84999999998</v>
      </c>
      <c r="AZ76" s="3">
        <v>443573.51</v>
      </c>
      <c r="BA76" s="3">
        <v>7601995.0800000001</v>
      </c>
      <c r="BB76" s="3">
        <v>186452.64</v>
      </c>
      <c r="BC76" s="3">
        <v>424044.36</v>
      </c>
      <c r="BD76" s="3">
        <v>55380090.670000002</v>
      </c>
    </row>
    <row r="77" spans="1:56" x14ac:dyDescent="0.3">
      <c r="A77" s="2" t="s">
        <v>211</v>
      </c>
      <c r="B77" s="2" t="s">
        <v>333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220176.66</v>
      </c>
      <c r="K77" s="3">
        <v>25029.5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464282.77</v>
      </c>
      <c r="BB77" s="3">
        <v>0</v>
      </c>
      <c r="BC77" s="3">
        <v>0</v>
      </c>
      <c r="BD77" s="3">
        <v>709488.93</v>
      </c>
    </row>
    <row r="78" spans="1:56" x14ac:dyDescent="0.3">
      <c r="A78" s="2" t="s">
        <v>212</v>
      </c>
      <c r="B78" s="2" t="s">
        <v>334</v>
      </c>
      <c r="C78" s="3">
        <v>0</v>
      </c>
      <c r="D78" s="3">
        <v>35677.31</v>
      </c>
      <c r="E78" s="3">
        <v>0</v>
      </c>
      <c r="F78" s="3">
        <v>0</v>
      </c>
      <c r="G78" s="3">
        <v>1581.55</v>
      </c>
      <c r="H78" s="3">
        <v>0</v>
      </c>
      <c r="I78" s="3">
        <v>0</v>
      </c>
      <c r="J78" s="3">
        <v>2467576.15</v>
      </c>
      <c r="K78" s="3">
        <v>8069343.0199999996</v>
      </c>
      <c r="L78" s="3">
        <v>0</v>
      </c>
      <c r="M78" s="3">
        <v>3170.04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968623.87</v>
      </c>
      <c r="U78" s="3">
        <v>0</v>
      </c>
      <c r="V78" s="3">
        <v>0</v>
      </c>
      <c r="W78" s="3">
        <v>2238.5500000000002</v>
      </c>
      <c r="X78" s="3">
        <v>0</v>
      </c>
      <c r="Y78" s="3">
        <v>0</v>
      </c>
      <c r="Z78" s="3">
        <v>0</v>
      </c>
      <c r="AA78" s="3">
        <v>0</v>
      </c>
      <c r="AB78" s="3">
        <v>3273.63</v>
      </c>
      <c r="AC78" s="3">
        <v>0</v>
      </c>
      <c r="AD78" s="3">
        <v>0</v>
      </c>
      <c r="AE78" s="3">
        <v>13774.7012</v>
      </c>
      <c r="AF78" s="3">
        <v>110540.2</v>
      </c>
      <c r="AG78" s="3">
        <v>3562.45</v>
      </c>
      <c r="AH78" s="3">
        <v>0</v>
      </c>
      <c r="AI78" s="3">
        <v>0</v>
      </c>
      <c r="AJ78" s="3">
        <v>17825.18</v>
      </c>
      <c r="AK78" s="3">
        <v>5024.68</v>
      </c>
      <c r="AL78" s="3">
        <v>10289.280000000001</v>
      </c>
      <c r="AM78" s="3">
        <v>0</v>
      </c>
      <c r="AN78" s="3">
        <v>0</v>
      </c>
      <c r="AO78" s="3">
        <v>64798.37</v>
      </c>
      <c r="AP78" s="3">
        <v>0</v>
      </c>
      <c r="AQ78" s="3">
        <v>13625.81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107252.98</v>
      </c>
      <c r="AX78" s="3">
        <v>0</v>
      </c>
      <c r="AY78" s="3">
        <v>10174.33</v>
      </c>
      <c r="AZ78" s="3">
        <v>0</v>
      </c>
      <c r="BA78" s="3">
        <v>1222605.57</v>
      </c>
      <c r="BB78" s="3">
        <v>8502.64</v>
      </c>
      <c r="BC78" s="3">
        <v>7397.2</v>
      </c>
      <c r="BD78" s="3">
        <v>13146857.51</v>
      </c>
    </row>
    <row r="79" spans="1:56" x14ac:dyDescent="0.3">
      <c r="A79" s="2" t="s">
        <v>213</v>
      </c>
      <c r="B79" s="2" t="s">
        <v>335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</row>
    <row r="80" spans="1:56" x14ac:dyDescent="0.3">
      <c r="A80" s="2" t="s">
        <v>214</v>
      </c>
      <c r="B80" s="2" t="s">
        <v>336</v>
      </c>
      <c r="C80" s="3">
        <v>16572.29</v>
      </c>
      <c r="D80" s="3">
        <v>93396.09</v>
      </c>
      <c r="E80" s="3">
        <v>0</v>
      </c>
      <c r="F80" s="3">
        <v>0</v>
      </c>
      <c r="G80" s="3">
        <v>30414.36</v>
      </c>
      <c r="H80" s="3">
        <v>28124.19</v>
      </c>
      <c r="I80" s="3">
        <v>0</v>
      </c>
      <c r="J80" s="3">
        <v>2143034.5699999998</v>
      </c>
      <c r="K80" s="3">
        <v>4345716.7</v>
      </c>
      <c r="L80" s="3">
        <v>0</v>
      </c>
      <c r="M80" s="3">
        <v>11294.78</v>
      </c>
      <c r="N80" s="3">
        <v>23208.240000000002</v>
      </c>
      <c r="O80" s="3">
        <v>24920.84</v>
      </c>
      <c r="P80" s="3">
        <v>12352.18</v>
      </c>
      <c r="Q80" s="3">
        <v>13825.91</v>
      </c>
      <c r="R80" s="3">
        <v>26579.51</v>
      </c>
      <c r="S80" s="3">
        <v>0</v>
      </c>
      <c r="T80" s="3">
        <v>1204462.33</v>
      </c>
      <c r="U80" s="3">
        <v>0</v>
      </c>
      <c r="V80" s="3">
        <v>0</v>
      </c>
      <c r="W80" s="3">
        <v>2870.01</v>
      </c>
      <c r="X80" s="3">
        <v>0</v>
      </c>
      <c r="Y80" s="3">
        <v>16129.43</v>
      </c>
      <c r="Z80" s="3">
        <v>8697.7000000000007</v>
      </c>
      <c r="AA80" s="3">
        <v>16233.93</v>
      </c>
      <c r="AB80" s="3">
        <v>12101.39</v>
      </c>
      <c r="AC80" s="3">
        <v>171696.73</v>
      </c>
      <c r="AD80" s="3">
        <v>51210.04</v>
      </c>
      <c r="AE80" s="3">
        <v>81137.681599999996</v>
      </c>
      <c r="AF80" s="3">
        <v>518318.92</v>
      </c>
      <c r="AG80" s="3">
        <v>1157.8</v>
      </c>
      <c r="AH80" s="3">
        <v>3137.39</v>
      </c>
      <c r="AI80" s="3">
        <v>0</v>
      </c>
      <c r="AJ80" s="3">
        <v>3598.02</v>
      </c>
      <c r="AK80" s="3">
        <v>0</v>
      </c>
      <c r="AL80" s="3">
        <v>98847.7</v>
      </c>
      <c r="AM80" s="3">
        <v>44395.040000000001</v>
      </c>
      <c r="AN80" s="3">
        <v>11780.68</v>
      </c>
      <c r="AO80" s="3">
        <v>104227.28</v>
      </c>
      <c r="AP80" s="3">
        <v>10724.36</v>
      </c>
      <c r="AQ80" s="3">
        <v>33520.050000000003</v>
      </c>
      <c r="AR80" s="3">
        <v>3151.4</v>
      </c>
      <c r="AS80" s="3">
        <v>0</v>
      </c>
      <c r="AT80" s="3">
        <v>0</v>
      </c>
      <c r="AU80" s="3">
        <v>453031.38</v>
      </c>
      <c r="AV80" s="3">
        <v>5266.02</v>
      </c>
      <c r="AW80" s="3">
        <v>244023.21</v>
      </c>
      <c r="AX80" s="3">
        <v>0</v>
      </c>
      <c r="AY80" s="3">
        <v>0</v>
      </c>
      <c r="AZ80" s="3">
        <v>44361.48</v>
      </c>
      <c r="BA80" s="3">
        <v>475741.95</v>
      </c>
      <c r="BB80" s="3">
        <v>21751.75</v>
      </c>
      <c r="BC80" s="3">
        <v>9798.76</v>
      </c>
      <c r="BD80" s="3">
        <v>10420812.09</v>
      </c>
    </row>
    <row r="81" spans="1:56" x14ac:dyDescent="0.3">
      <c r="A81" s="2" t="s">
        <v>215</v>
      </c>
      <c r="B81" s="2" t="s">
        <v>272</v>
      </c>
      <c r="C81" s="3">
        <v>8985.35</v>
      </c>
      <c r="D81" s="3">
        <v>0</v>
      </c>
      <c r="E81" s="3">
        <v>0</v>
      </c>
      <c r="F81" s="3">
        <v>0</v>
      </c>
      <c r="G81" s="3">
        <v>127144.85</v>
      </c>
      <c r="H81" s="3">
        <v>53177.16</v>
      </c>
      <c r="I81" s="3">
        <v>137215.76</v>
      </c>
      <c r="J81" s="3">
        <v>100178.48</v>
      </c>
      <c r="K81" s="3">
        <v>0</v>
      </c>
      <c r="L81" s="3">
        <v>0</v>
      </c>
      <c r="M81" s="3">
        <v>0</v>
      </c>
      <c r="N81" s="3">
        <v>475291.7</v>
      </c>
      <c r="O81" s="3">
        <v>268410.46999999997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4286.18</v>
      </c>
      <c r="V81" s="3">
        <v>21983.43</v>
      </c>
      <c r="W81" s="3">
        <v>139339.68</v>
      </c>
      <c r="X81" s="3">
        <v>208846.81</v>
      </c>
      <c r="Y81" s="3">
        <v>0</v>
      </c>
      <c r="Z81" s="3">
        <v>85659.46</v>
      </c>
      <c r="AA81" s="3">
        <v>34007.42</v>
      </c>
      <c r="AB81" s="3">
        <v>0</v>
      </c>
      <c r="AC81" s="3">
        <v>545465.24</v>
      </c>
      <c r="AD81" s="3">
        <v>647965.94999999995</v>
      </c>
      <c r="AE81" s="3">
        <v>7455.3365999999996</v>
      </c>
      <c r="AF81" s="3">
        <v>39037.440000000002</v>
      </c>
      <c r="AG81" s="3">
        <v>1191958.31</v>
      </c>
      <c r="AH81" s="3">
        <v>130230.09</v>
      </c>
      <c r="AI81" s="3">
        <v>0</v>
      </c>
      <c r="AJ81" s="3">
        <v>0</v>
      </c>
      <c r="AK81" s="3">
        <v>39933.78</v>
      </c>
      <c r="AL81" s="3">
        <v>20943.04</v>
      </c>
      <c r="AM81" s="3">
        <v>0</v>
      </c>
      <c r="AN81" s="3">
        <v>74284.75</v>
      </c>
      <c r="AO81" s="3">
        <v>233837.45</v>
      </c>
      <c r="AP81" s="3">
        <v>0</v>
      </c>
      <c r="AQ81" s="3">
        <v>28491.88</v>
      </c>
      <c r="AR81" s="3">
        <v>78524.639999999999</v>
      </c>
      <c r="AS81" s="3">
        <v>0</v>
      </c>
      <c r="AT81" s="3">
        <v>78867.63</v>
      </c>
      <c r="AU81" s="3">
        <v>154168.43</v>
      </c>
      <c r="AV81" s="3">
        <v>0</v>
      </c>
      <c r="AW81" s="3">
        <v>128379.66</v>
      </c>
      <c r="AX81" s="3">
        <v>80418.17</v>
      </c>
      <c r="AY81" s="3">
        <v>0</v>
      </c>
      <c r="AZ81" s="3">
        <v>2214.4299999999998</v>
      </c>
      <c r="BA81" s="3">
        <v>161374.57999999999</v>
      </c>
      <c r="BB81" s="3">
        <v>187178.05</v>
      </c>
      <c r="BC81" s="3">
        <v>318236.07</v>
      </c>
      <c r="BD81" s="3">
        <v>5813491.6799999997</v>
      </c>
    </row>
    <row r="82" spans="1:56" x14ac:dyDescent="0.3">
      <c r="A82" s="2" t="s">
        <v>216</v>
      </c>
      <c r="B82" s="2" t="s">
        <v>335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</row>
    <row r="83" spans="1:56" x14ac:dyDescent="0.3">
      <c r="A83" s="2" t="s">
        <v>217</v>
      </c>
      <c r="B83" s="2" t="s">
        <v>272</v>
      </c>
      <c r="C83" s="3">
        <v>96613.28</v>
      </c>
      <c r="D83" s="3">
        <v>285030.68</v>
      </c>
      <c r="E83" s="3">
        <v>151903.99</v>
      </c>
      <c r="F83" s="3">
        <v>87064.15</v>
      </c>
      <c r="G83" s="3">
        <v>336399.97</v>
      </c>
      <c r="H83" s="3">
        <v>47526.93</v>
      </c>
      <c r="I83" s="3">
        <v>122598.14</v>
      </c>
      <c r="J83" s="3">
        <v>1621277.4</v>
      </c>
      <c r="K83" s="3">
        <v>984246.71</v>
      </c>
      <c r="L83" s="3">
        <v>216221</v>
      </c>
      <c r="M83" s="3">
        <v>138613.10999999999</v>
      </c>
      <c r="N83" s="3">
        <v>261307.07</v>
      </c>
      <c r="O83" s="3">
        <v>376115.04</v>
      </c>
      <c r="P83" s="3">
        <v>25710.639999999999</v>
      </c>
      <c r="Q83" s="3">
        <v>204433.08</v>
      </c>
      <c r="R83" s="3">
        <v>21478.43</v>
      </c>
      <c r="S83" s="3">
        <v>52251.08</v>
      </c>
      <c r="T83" s="3">
        <v>420971.9</v>
      </c>
      <c r="U83" s="3">
        <v>100080.29</v>
      </c>
      <c r="V83" s="3">
        <v>29743.15</v>
      </c>
      <c r="W83" s="3">
        <v>117417.88</v>
      </c>
      <c r="X83" s="3">
        <v>87926.55</v>
      </c>
      <c r="Y83" s="3">
        <v>20920.310000000001</v>
      </c>
      <c r="Z83" s="3">
        <v>137880.12</v>
      </c>
      <c r="AA83" s="3">
        <v>260899.1</v>
      </c>
      <c r="AB83" s="3">
        <v>97751.13</v>
      </c>
      <c r="AC83" s="3">
        <v>1407200.21</v>
      </c>
      <c r="AD83" s="3">
        <v>426311.8</v>
      </c>
      <c r="AE83" s="3">
        <v>147660.02220000001</v>
      </c>
      <c r="AF83" s="3">
        <v>356231.4</v>
      </c>
      <c r="AG83" s="3">
        <v>432928.99</v>
      </c>
      <c r="AH83" s="3">
        <v>140966.64000000001</v>
      </c>
      <c r="AI83" s="3">
        <v>76533.789999999994</v>
      </c>
      <c r="AJ83" s="3">
        <v>169568.35</v>
      </c>
      <c r="AK83" s="3">
        <v>100502.62</v>
      </c>
      <c r="AL83" s="3">
        <v>183475.47</v>
      </c>
      <c r="AM83" s="3">
        <v>204629.72</v>
      </c>
      <c r="AN83" s="3">
        <v>120166.12</v>
      </c>
      <c r="AO83" s="3">
        <v>793120.38</v>
      </c>
      <c r="AP83" s="3">
        <v>118886.75</v>
      </c>
      <c r="AQ83" s="3">
        <v>238459.73</v>
      </c>
      <c r="AR83" s="3">
        <v>69252.47</v>
      </c>
      <c r="AS83" s="3">
        <v>0</v>
      </c>
      <c r="AT83" s="3">
        <v>37498.11</v>
      </c>
      <c r="AU83" s="3">
        <v>799453.42</v>
      </c>
      <c r="AV83" s="3">
        <v>161948.9</v>
      </c>
      <c r="AW83" s="3">
        <v>586188.68999999994</v>
      </c>
      <c r="AX83" s="3">
        <v>140869.49</v>
      </c>
      <c r="AY83" s="3">
        <v>153600.28</v>
      </c>
      <c r="AZ83" s="3">
        <v>284867.3</v>
      </c>
      <c r="BA83" s="3">
        <v>979124.73</v>
      </c>
      <c r="BB83" s="3">
        <v>99216.37</v>
      </c>
      <c r="BC83" s="3">
        <v>831101</v>
      </c>
      <c r="BD83" s="3">
        <v>15362143.880000001</v>
      </c>
    </row>
    <row r="84" spans="1:56" x14ac:dyDescent="0.3">
      <c r="A84" s="2" t="s">
        <v>218</v>
      </c>
      <c r="B84" s="2" t="s">
        <v>337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</row>
    <row r="85" spans="1:56" x14ac:dyDescent="0.3">
      <c r="A85" s="2" t="s">
        <v>219</v>
      </c>
      <c r="B85" s="2" t="s">
        <v>335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</row>
    <row r="86" spans="1:56" x14ac:dyDescent="0.3">
      <c r="A86" s="2" t="s">
        <v>220</v>
      </c>
      <c r="B86" s="2" t="s">
        <v>338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</row>
    <row r="87" spans="1:56" x14ac:dyDescent="0.3">
      <c r="A87" s="2" t="s">
        <v>221</v>
      </c>
      <c r="B87" s="2" t="s">
        <v>272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199017.14</v>
      </c>
      <c r="O87" s="3">
        <v>0</v>
      </c>
      <c r="P87" s="3">
        <v>0</v>
      </c>
      <c r="Q87" s="3">
        <v>203881.45</v>
      </c>
      <c r="R87" s="3">
        <v>0</v>
      </c>
      <c r="S87" s="3">
        <v>0</v>
      </c>
      <c r="T87" s="3">
        <v>0</v>
      </c>
      <c r="U87" s="3">
        <v>0</v>
      </c>
      <c r="V87" s="3">
        <v>109917.28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116365.9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629181.77</v>
      </c>
    </row>
    <row r="88" spans="1:56" x14ac:dyDescent="0.3">
      <c r="A88" s="2" t="s">
        <v>222</v>
      </c>
      <c r="B88" s="2" t="s">
        <v>335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</row>
    <row r="89" spans="1:56" x14ac:dyDescent="0.3">
      <c r="A89" s="2" t="s">
        <v>223</v>
      </c>
      <c r="B89" s="2" t="s">
        <v>339</v>
      </c>
      <c r="C89" s="3">
        <v>1191366.02</v>
      </c>
      <c r="D89" s="3">
        <v>6006812.0300000003</v>
      </c>
      <c r="E89" s="3">
        <v>2475774.0099999998</v>
      </c>
      <c r="F89" s="3">
        <v>1117786.04</v>
      </c>
      <c r="G89" s="3">
        <v>3950879.63</v>
      </c>
      <c r="H89" s="3">
        <v>1831147.58</v>
      </c>
      <c r="I89" s="3">
        <v>1739407.95</v>
      </c>
      <c r="J89" s="3">
        <v>38603661.520000003</v>
      </c>
      <c r="K89" s="3">
        <v>96364744.760000005</v>
      </c>
      <c r="L89" s="3">
        <v>3788670.96</v>
      </c>
      <c r="M89" s="3">
        <v>2892502.27</v>
      </c>
      <c r="N89" s="3">
        <v>2608837.2799999998</v>
      </c>
      <c r="O89" s="3">
        <v>3925974.79</v>
      </c>
      <c r="P89" s="3">
        <v>1077917.3400000001</v>
      </c>
      <c r="Q89" s="3">
        <v>2538664.31</v>
      </c>
      <c r="R89" s="3">
        <v>2082266.33</v>
      </c>
      <c r="S89" s="3">
        <v>921893</v>
      </c>
      <c r="T89" s="3">
        <v>22507779.210000001</v>
      </c>
      <c r="U89" s="3">
        <v>1563339.43</v>
      </c>
      <c r="V89" s="3">
        <v>1537827.19</v>
      </c>
      <c r="W89" s="3">
        <v>1611545.84</v>
      </c>
      <c r="X89" s="3">
        <v>1358142.53</v>
      </c>
      <c r="Y89" s="3">
        <v>2995226.04</v>
      </c>
      <c r="Z89" s="3">
        <v>1099207.3899999999</v>
      </c>
      <c r="AA89" s="3">
        <v>3084171.85</v>
      </c>
      <c r="AB89" s="3">
        <v>1616379.35</v>
      </c>
      <c r="AC89" s="3">
        <v>15727935.23</v>
      </c>
      <c r="AD89" s="3">
        <v>5729446.21</v>
      </c>
      <c r="AE89" s="3">
        <v>3215948.3048999999</v>
      </c>
      <c r="AF89" s="3">
        <v>11485006.85</v>
      </c>
      <c r="AG89" s="3">
        <v>8439286.0800000001</v>
      </c>
      <c r="AH89" s="3">
        <v>1860428.85</v>
      </c>
      <c r="AI89" s="3">
        <v>944329.43</v>
      </c>
      <c r="AJ89" s="3">
        <v>4620502.62</v>
      </c>
      <c r="AK89" s="3">
        <v>2308548.08</v>
      </c>
      <c r="AL89" s="3">
        <v>4503131.97</v>
      </c>
      <c r="AM89" s="3">
        <v>2520859.86</v>
      </c>
      <c r="AN89" s="3">
        <v>1707409.42</v>
      </c>
      <c r="AO89" s="3">
        <v>6914259.9800000004</v>
      </c>
      <c r="AP89" s="3">
        <v>1457622.34</v>
      </c>
      <c r="AQ89" s="3">
        <v>2691952.98</v>
      </c>
      <c r="AR89" s="3">
        <v>955893.8</v>
      </c>
      <c r="AS89" s="3">
        <v>301471.84000000003</v>
      </c>
      <c r="AT89" s="3">
        <v>817845.07</v>
      </c>
      <c r="AU89" s="3">
        <v>13406254.710000001</v>
      </c>
      <c r="AV89" s="3">
        <v>2094538.96</v>
      </c>
      <c r="AW89" s="3">
        <v>9009084.0099999998</v>
      </c>
      <c r="AX89" s="3">
        <v>1795724.81</v>
      </c>
      <c r="AY89" s="3">
        <v>3970421.3</v>
      </c>
      <c r="AZ89" s="3">
        <v>3801654.93</v>
      </c>
      <c r="BA89" s="3">
        <v>22925744.02</v>
      </c>
      <c r="BB89" s="3">
        <v>2969966.71</v>
      </c>
      <c r="BC89" s="3">
        <v>24520673.350000001</v>
      </c>
      <c r="BD89" s="3">
        <v>371187866.36000001</v>
      </c>
    </row>
    <row r="90" spans="1:56" x14ac:dyDescent="0.3">
      <c r="A90" s="2" t="s">
        <v>224</v>
      </c>
      <c r="B90" s="2" t="s">
        <v>340</v>
      </c>
      <c r="C90" s="3">
        <v>13385.01</v>
      </c>
      <c r="D90" s="3">
        <v>24220.37</v>
      </c>
      <c r="E90" s="3">
        <v>24518.38</v>
      </c>
      <c r="F90" s="3">
        <v>0</v>
      </c>
      <c r="G90" s="3">
        <v>0</v>
      </c>
      <c r="H90" s="3">
        <v>0</v>
      </c>
      <c r="I90" s="3">
        <v>484.55</v>
      </c>
      <c r="J90" s="3">
        <v>208425.27</v>
      </c>
      <c r="K90" s="3">
        <v>1622028.22</v>
      </c>
      <c r="L90" s="3">
        <v>0</v>
      </c>
      <c r="M90" s="3">
        <v>0</v>
      </c>
      <c r="N90" s="3">
        <v>18822.57</v>
      </c>
      <c r="O90" s="3">
        <v>0</v>
      </c>
      <c r="P90" s="3">
        <v>28181.85</v>
      </c>
      <c r="Q90" s="3">
        <v>0</v>
      </c>
      <c r="R90" s="3">
        <v>120770.76</v>
      </c>
      <c r="S90" s="3">
        <v>121695.35</v>
      </c>
      <c r="T90" s="3">
        <v>1476137.33</v>
      </c>
      <c r="U90" s="3">
        <v>432.99</v>
      </c>
      <c r="V90" s="3">
        <v>104929.49</v>
      </c>
      <c r="W90" s="3">
        <v>174.3</v>
      </c>
      <c r="X90" s="3">
        <v>0</v>
      </c>
      <c r="Y90" s="3">
        <v>0</v>
      </c>
      <c r="Z90" s="3">
        <v>0</v>
      </c>
      <c r="AA90" s="3">
        <v>20861.25</v>
      </c>
      <c r="AB90" s="3">
        <v>0</v>
      </c>
      <c r="AC90" s="3">
        <v>195270.25</v>
      </c>
      <c r="AD90" s="3">
        <v>157635.16</v>
      </c>
      <c r="AE90" s="3">
        <v>8255.5725000000002</v>
      </c>
      <c r="AF90" s="3">
        <v>34095.99</v>
      </c>
      <c r="AG90" s="3">
        <v>25551.38</v>
      </c>
      <c r="AH90" s="3">
        <v>95005.68</v>
      </c>
      <c r="AI90" s="3">
        <v>1289.75</v>
      </c>
      <c r="AJ90" s="3">
        <v>51043.83</v>
      </c>
      <c r="AK90" s="3">
        <v>168.91</v>
      </c>
      <c r="AL90" s="3">
        <v>484.45</v>
      </c>
      <c r="AM90" s="3">
        <v>272.22000000000003</v>
      </c>
      <c r="AN90" s="3">
        <v>5886.87</v>
      </c>
      <c r="AO90" s="3">
        <v>1572.45</v>
      </c>
      <c r="AP90" s="3">
        <v>623.72</v>
      </c>
      <c r="AQ90" s="3">
        <v>121063.7</v>
      </c>
      <c r="AR90" s="3">
        <v>12963.69</v>
      </c>
      <c r="AS90" s="3">
        <v>0</v>
      </c>
      <c r="AT90" s="3">
        <v>0</v>
      </c>
      <c r="AU90" s="3">
        <v>0</v>
      </c>
      <c r="AV90" s="3">
        <v>340.12</v>
      </c>
      <c r="AW90" s="3">
        <v>536078.37</v>
      </c>
      <c r="AX90" s="3">
        <v>10933.41</v>
      </c>
      <c r="AY90" s="3">
        <v>1175.83</v>
      </c>
      <c r="AZ90" s="3">
        <v>43176.53</v>
      </c>
      <c r="BA90" s="3">
        <v>1451723.49</v>
      </c>
      <c r="BB90" s="3">
        <v>0</v>
      </c>
      <c r="BC90" s="3">
        <v>75440.53</v>
      </c>
      <c r="BD90" s="3">
        <v>6615119.5899999999</v>
      </c>
    </row>
    <row r="91" spans="1:56" x14ac:dyDescent="0.3">
      <c r="A91" s="2" t="s">
        <v>225</v>
      </c>
      <c r="B91" s="2" t="s">
        <v>341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</row>
    <row r="92" spans="1:56" x14ac:dyDescent="0.3">
      <c r="A92" s="2" t="s">
        <v>226</v>
      </c>
      <c r="B92" s="2" t="s">
        <v>342</v>
      </c>
      <c r="C92" s="3">
        <v>0</v>
      </c>
      <c r="D92" s="3">
        <v>29109.08</v>
      </c>
      <c r="E92" s="3">
        <v>1885.7</v>
      </c>
      <c r="F92" s="3">
        <v>0</v>
      </c>
      <c r="G92" s="3">
        <v>6843.77</v>
      </c>
      <c r="H92" s="3">
        <v>0</v>
      </c>
      <c r="I92" s="3">
        <v>0</v>
      </c>
      <c r="J92" s="3">
        <v>1556522.37</v>
      </c>
      <c r="K92" s="3">
        <v>3037082.22</v>
      </c>
      <c r="L92" s="3">
        <v>0</v>
      </c>
      <c r="M92" s="3">
        <v>0</v>
      </c>
      <c r="N92" s="3">
        <v>0</v>
      </c>
      <c r="O92" s="3">
        <v>71.09</v>
      </c>
      <c r="P92" s="3">
        <v>0</v>
      </c>
      <c r="Q92" s="3">
        <v>0</v>
      </c>
      <c r="R92" s="3">
        <v>0</v>
      </c>
      <c r="S92" s="3">
        <v>0</v>
      </c>
      <c r="T92" s="3">
        <v>509389.37</v>
      </c>
      <c r="U92" s="3">
        <v>6226.73</v>
      </c>
      <c r="V92" s="3">
        <v>5462.32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202863.53</v>
      </c>
      <c r="AD92" s="3">
        <v>12185.67</v>
      </c>
      <c r="AE92" s="3">
        <v>30146.9827</v>
      </c>
      <c r="AF92" s="3">
        <v>303885.57</v>
      </c>
      <c r="AG92" s="3">
        <v>0</v>
      </c>
      <c r="AH92" s="3">
        <v>0</v>
      </c>
      <c r="AI92" s="3">
        <v>2261.86</v>
      </c>
      <c r="AJ92" s="3">
        <v>0</v>
      </c>
      <c r="AK92" s="3">
        <v>6438.99</v>
      </c>
      <c r="AL92" s="3">
        <v>36413.61</v>
      </c>
      <c r="AM92" s="3">
        <v>10034.61</v>
      </c>
      <c r="AN92" s="3">
        <v>8.7899999999999991</v>
      </c>
      <c r="AO92" s="3">
        <v>6021.12</v>
      </c>
      <c r="AP92" s="3">
        <v>1305.77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352.48</v>
      </c>
      <c r="AW92" s="3">
        <v>229746.77</v>
      </c>
      <c r="AX92" s="3">
        <v>1326.42</v>
      </c>
      <c r="AY92" s="3">
        <v>0</v>
      </c>
      <c r="AZ92" s="3">
        <v>91.64</v>
      </c>
      <c r="BA92" s="3">
        <v>215557.89</v>
      </c>
      <c r="BB92" s="3">
        <v>0</v>
      </c>
      <c r="BC92" s="3">
        <v>0</v>
      </c>
      <c r="BD92" s="3">
        <v>6211234.3499999996</v>
      </c>
    </row>
    <row r="93" spans="1:56" x14ac:dyDescent="0.3">
      <c r="A93" s="2" t="s">
        <v>227</v>
      </c>
      <c r="B93" s="2" t="s">
        <v>343</v>
      </c>
      <c r="C93" s="3">
        <v>172571.95</v>
      </c>
      <c r="D93" s="3">
        <v>530511.05000000005</v>
      </c>
      <c r="E93" s="3">
        <v>199168.68</v>
      </c>
      <c r="F93" s="3">
        <v>0</v>
      </c>
      <c r="G93" s="3">
        <v>596191.82999999996</v>
      </c>
      <c r="H93" s="3">
        <v>253144.09</v>
      </c>
      <c r="I93" s="3">
        <v>241873.03</v>
      </c>
      <c r="J93" s="3">
        <v>5367039.68</v>
      </c>
      <c r="K93" s="3">
        <v>17293868.460000001</v>
      </c>
      <c r="L93" s="3">
        <v>182402.86</v>
      </c>
      <c r="M93" s="3">
        <v>415166.55</v>
      </c>
      <c r="N93" s="3">
        <v>374064.01</v>
      </c>
      <c r="O93" s="3">
        <v>656414.93000000005</v>
      </c>
      <c r="P93" s="3">
        <v>121454.41</v>
      </c>
      <c r="Q93" s="3">
        <v>78202.539999999994</v>
      </c>
      <c r="R93" s="3">
        <v>124958.78</v>
      </c>
      <c r="S93" s="3">
        <v>0</v>
      </c>
      <c r="T93" s="3">
        <v>5871735.04</v>
      </c>
      <c r="U93" s="3">
        <v>264595.75</v>
      </c>
      <c r="V93" s="3">
        <v>141200.28</v>
      </c>
      <c r="W93" s="3">
        <v>278381.59000000003</v>
      </c>
      <c r="X93" s="3">
        <v>192521.64</v>
      </c>
      <c r="Y93" s="3">
        <v>247959.54</v>
      </c>
      <c r="Z93" s="3">
        <v>38606.89</v>
      </c>
      <c r="AA93" s="3">
        <v>352623.92</v>
      </c>
      <c r="AB93" s="3">
        <v>81404.34</v>
      </c>
      <c r="AC93" s="3">
        <v>1734163.08</v>
      </c>
      <c r="AD93" s="3">
        <v>737047.76</v>
      </c>
      <c r="AE93" s="3">
        <v>729217.87529999996</v>
      </c>
      <c r="AF93" s="3">
        <v>2907736.62</v>
      </c>
      <c r="AG93" s="3">
        <v>1932357.22</v>
      </c>
      <c r="AH93" s="3">
        <v>65041.599999999999</v>
      </c>
      <c r="AI93" s="3">
        <v>101992.61</v>
      </c>
      <c r="AJ93" s="3">
        <v>408288.88</v>
      </c>
      <c r="AK93" s="3">
        <v>170841.73</v>
      </c>
      <c r="AL93" s="3">
        <v>519541.92</v>
      </c>
      <c r="AM93" s="3">
        <v>580259.81999999995</v>
      </c>
      <c r="AN93" s="3">
        <v>321390.61</v>
      </c>
      <c r="AO93" s="3">
        <v>1217827.08</v>
      </c>
      <c r="AP93" s="3">
        <v>296086.21999999997</v>
      </c>
      <c r="AQ93" s="3">
        <v>489376.55</v>
      </c>
      <c r="AR93" s="3">
        <v>99787.37</v>
      </c>
      <c r="AS93" s="3">
        <v>22977.32</v>
      </c>
      <c r="AT93" s="3">
        <v>132678.9</v>
      </c>
      <c r="AU93" s="3">
        <v>1942001.18</v>
      </c>
      <c r="AV93" s="3">
        <v>283405.05</v>
      </c>
      <c r="AW93" s="3">
        <v>1105648.75</v>
      </c>
      <c r="AX93" s="3">
        <v>130290.95</v>
      </c>
      <c r="AY93" s="3">
        <v>570998.18999999994</v>
      </c>
      <c r="AZ93" s="3">
        <v>609615.4</v>
      </c>
      <c r="BA93" s="3">
        <v>1161153.8799999999</v>
      </c>
      <c r="BB93" s="3">
        <v>323691.46000000002</v>
      </c>
      <c r="BC93" s="3">
        <v>2768585.74</v>
      </c>
      <c r="BD93" s="3">
        <v>55438065.609999999</v>
      </c>
    </row>
    <row r="94" spans="1:56" x14ac:dyDescent="0.3">
      <c r="A94" s="2" t="s">
        <v>228</v>
      </c>
      <c r="B94" s="2" t="s">
        <v>344</v>
      </c>
      <c r="C94" s="3">
        <v>250143.83</v>
      </c>
      <c r="D94" s="3">
        <v>13437.18</v>
      </c>
      <c r="E94" s="3">
        <v>169207.59</v>
      </c>
      <c r="F94" s="3">
        <v>0</v>
      </c>
      <c r="G94" s="3">
        <v>879422.03</v>
      </c>
      <c r="H94" s="3">
        <v>0</v>
      </c>
      <c r="I94" s="3">
        <v>154330.66</v>
      </c>
      <c r="J94" s="3">
        <v>10463606.539999999</v>
      </c>
      <c r="K94" s="3">
        <v>22320611.629999999</v>
      </c>
      <c r="L94" s="3">
        <v>48.33</v>
      </c>
      <c r="M94" s="3">
        <v>440514.64</v>
      </c>
      <c r="N94" s="3">
        <v>930986.9</v>
      </c>
      <c r="O94" s="3">
        <v>1738136.05</v>
      </c>
      <c r="P94" s="3">
        <v>166028.01999999999</v>
      </c>
      <c r="Q94" s="3">
        <v>277845.87</v>
      </c>
      <c r="R94" s="3">
        <v>905131.03</v>
      </c>
      <c r="S94" s="3">
        <v>0</v>
      </c>
      <c r="T94" s="3">
        <v>698144.11</v>
      </c>
      <c r="U94" s="3">
        <v>150774.09</v>
      </c>
      <c r="V94" s="3">
        <v>182833.09</v>
      </c>
      <c r="W94" s="3">
        <v>550905.76</v>
      </c>
      <c r="X94" s="3">
        <v>0</v>
      </c>
      <c r="Y94" s="3">
        <v>431476.86</v>
      </c>
      <c r="Z94" s="3">
        <v>45149.120000000003</v>
      </c>
      <c r="AA94" s="3">
        <v>304282.94</v>
      </c>
      <c r="AB94" s="3">
        <v>47935.97</v>
      </c>
      <c r="AC94" s="3">
        <v>5334434.28</v>
      </c>
      <c r="AD94" s="3">
        <v>372830.91</v>
      </c>
      <c r="AE94" s="3">
        <v>502302.26309999998</v>
      </c>
      <c r="AF94" s="3">
        <v>6279987.8200000003</v>
      </c>
      <c r="AG94" s="3">
        <v>606346.53</v>
      </c>
      <c r="AH94" s="3">
        <v>10575.37</v>
      </c>
      <c r="AI94" s="3">
        <v>26072.42</v>
      </c>
      <c r="AJ94" s="3">
        <v>366291.22</v>
      </c>
      <c r="AK94" s="3">
        <v>569746.17000000004</v>
      </c>
      <c r="AL94" s="3">
        <v>210745.94</v>
      </c>
      <c r="AM94" s="3">
        <v>70728.63</v>
      </c>
      <c r="AN94" s="3">
        <v>187754.8</v>
      </c>
      <c r="AO94" s="3">
        <v>2958949.85</v>
      </c>
      <c r="AP94" s="3">
        <v>17556.84</v>
      </c>
      <c r="AQ94" s="3">
        <v>305806.81</v>
      </c>
      <c r="AR94" s="3">
        <v>4870.8999999999996</v>
      </c>
      <c r="AS94" s="3">
        <v>0</v>
      </c>
      <c r="AT94" s="3">
        <v>0</v>
      </c>
      <c r="AU94" s="3">
        <v>4448809.13</v>
      </c>
      <c r="AV94" s="3">
        <v>187408.57</v>
      </c>
      <c r="AW94" s="3">
        <v>211315.58</v>
      </c>
      <c r="AX94" s="3">
        <v>6804.43</v>
      </c>
      <c r="AY94" s="3">
        <v>357502.49</v>
      </c>
      <c r="AZ94" s="3">
        <v>1920157.36</v>
      </c>
      <c r="BA94" s="3">
        <v>8214207.8200000003</v>
      </c>
      <c r="BB94" s="3">
        <v>301954.57</v>
      </c>
      <c r="BC94" s="3">
        <v>5611974.7800000003</v>
      </c>
      <c r="BD94" s="3">
        <v>80206087.719999999</v>
      </c>
    </row>
    <row r="95" spans="1:56" x14ac:dyDescent="0.3">
      <c r="A95" s="2" t="s">
        <v>229</v>
      </c>
      <c r="B95" s="2" t="s">
        <v>345</v>
      </c>
      <c r="C95" s="3">
        <v>50105.54</v>
      </c>
      <c r="D95" s="3">
        <v>169637.12</v>
      </c>
      <c r="E95" s="3">
        <v>55038.34</v>
      </c>
      <c r="F95" s="3">
        <v>0</v>
      </c>
      <c r="G95" s="3">
        <v>0</v>
      </c>
      <c r="H95" s="3">
        <v>16788.060000000001</v>
      </c>
      <c r="I95" s="3">
        <v>57215.08</v>
      </c>
      <c r="J95" s="3">
        <v>44365.15</v>
      </c>
      <c r="K95" s="3">
        <v>1600594.79</v>
      </c>
      <c r="L95" s="3">
        <v>138540.31</v>
      </c>
      <c r="M95" s="3">
        <v>10869.51</v>
      </c>
      <c r="N95" s="3">
        <v>110702.61</v>
      </c>
      <c r="O95" s="3">
        <v>0</v>
      </c>
      <c r="P95" s="3">
        <v>19.59</v>
      </c>
      <c r="Q95" s="3">
        <v>0</v>
      </c>
      <c r="R95" s="3">
        <v>61560.24</v>
      </c>
      <c r="S95" s="3">
        <v>10801.36</v>
      </c>
      <c r="T95" s="3">
        <v>856202.13</v>
      </c>
      <c r="U95" s="3">
        <v>0</v>
      </c>
      <c r="V95" s="3">
        <v>539.16</v>
      </c>
      <c r="W95" s="3">
        <v>587.52</v>
      </c>
      <c r="X95" s="3">
        <v>97.78</v>
      </c>
      <c r="Y95" s="3">
        <v>70271.009999999995</v>
      </c>
      <c r="Z95" s="3">
        <v>0</v>
      </c>
      <c r="AA95" s="3">
        <v>52385.13</v>
      </c>
      <c r="AB95" s="3">
        <v>0</v>
      </c>
      <c r="AC95" s="3">
        <v>0</v>
      </c>
      <c r="AD95" s="3">
        <v>109016.1</v>
      </c>
      <c r="AE95" s="3">
        <v>46093.877999999997</v>
      </c>
      <c r="AF95" s="3">
        <v>0</v>
      </c>
      <c r="AG95" s="3">
        <v>9235.92</v>
      </c>
      <c r="AH95" s="3">
        <v>19770.07</v>
      </c>
      <c r="AI95" s="3">
        <v>3991.52</v>
      </c>
      <c r="AJ95" s="3">
        <v>105471.88</v>
      </c>
      <c r="AK95" s="3">
        <v>91488.44</v>
      </c>
      <c r="AL95" s="3">
        <v>157081.99</v>
      </c>
      <c r="AM95" s="3">
        <v>18456.849999999999</v>
      </c>
      <c r="AN95" s="3">
        <v>10141.969999999999</v>
      </c>
      <c r="AO95" s="3">
        <v>82617.240000000005</v>
      </c>
      <c r="AP95" s="3">
        <v>30937.49</v>
      </c>
      <c r="AQ95" s="3">
        <v>100464.12</v>
      </c>
      <c r="AR95" s="3">
        <v>35797.82</v>
      </c>
      <c r="AS95" s="3">
        <v>0</v>
      </c>
      <c r="AT95" s="3">
        <v>5711.84</v>
      </c>
      <c r="AU95" s="3">
        <v>41958.52</v>
      </c>
      <c r="AV95" s="3">
        <v>79668.88</v>
      </c>
      <c r="AW95" s="3">
        <v>43373.47</v>
      </c>
      <c r="AX95" s="3">
        <v>7144.31</v>
      </c>
      <c r="AY95" s="3">
        <v>42638.36</v>
      </c>
      <c r="AZ95" s="3">
        <v>82885.179999999993</v>
      </c>
      <c r="BA95" s="3">
        <v>721182.22</v>
      </c>
      <c r="BB95" s="3">
        <v>67398.850000000006</v>
      </c>
      <c r="BC95" s="3">
        <v>756180.91</v>
      </c>
      <c r="BD95" s="3">
        <v>5975028.2599999998</v>
      </c>
    </row>
    <row r="96" spans="1:56" x14ac:dyDescent="0.3">
      <c r="A96" s="2" t="s">
        <v>230</v>
      </c>
      <c r="B96" s="2" t="s">
        <v>346</v>
      </c>
      <c r="C96" s="3">
        <v>201250.49</v>
      </c>
      <c r="D96" s="3">
        <v>704602.98</v>
      </c>
      <c r="E96" s="3">
        <v>239463.46</v>
      </c>
      <c r="F96" s="3">
        <v>0</v>
      </c>
      <c r="G96" s="3">
        <v>248747.97</v>
      </c>
      <c r="H96" s="3">
        <v>179796.91</v>
      </c>
      <c r="I96" s="3">
        <v>124302.34</v>
      </c>
      <c r="J96" s="3">
        <v>2324404.06</v>
      </c>
      <c r="K96" s="3">
        <v>6381919.75</v>
      </c>
      <c r="L96" s="3">
        <v>497543.3</v>
      </c>
      <c r="M96" s="3">
        <v>80475.14</v>
      </c>
      <c r="N96" s="3">
        <v>443874.84</v>
      </c>
      <c r="O96" s="3">
        <v>95719</v>
      </c>
      <c r="P96" s="3">
        <v>102907.51</v>
      </c>
      <c r="Q96" s="3">
        <v>10032.09</v>
      </c>
      <c r="R96" s="3">
        <v>359803.08</v>
      </c>
      <c r="S96" s="3">
        <v>43205.45</v>
      </c>
      <c r="T96" s="3">
        <v>3477047.51</v>
      </c>
      <c r="U96" s="3">
        <v>201089.76</v>
      </c>
      <c r="V96" s="3">
        <v>194430.62</v>
      </c>
      <c r="W96" s="3">
        <v>57813.3</v>
      </c>
      <c r="X96" s="3">
        <v>16936.48</v>
      </c>
      <c r="Y96" s="3">
        <v>145290.98000000001</v>
      </c>
      <c r="Z96" s="3">
        <v>63541.57</v>
      </c>
      <c r="AA96" s="3">
        <v>451897.47</v>
      </c>
      <c r="AB96" s="3">
        <v>99067.28</v>
      </c>
      <c r="AC96" s="3">
        <v>0</v>
      </c>
      <c r="AD96" s="3">
        <v>432041.79</v>
      </c>
      <c r="AE96" s="3">
        <v>53038.838199999998</v>
      </c>
      <c r="AF96" s="3">
        <v>1787760.43</v>
      </c>
      <c r="AG96" s="3">
        <v>118283.23</v>
      </c>
      <c r="AH96" s="3">
        <v>274542.26</v>
      </c>
      <c r="AI96" s="3">
        <v>95412.32</v>
      </c>
      <c r="AJ96" s="3">
        <v>405540.06</v>
      </c>
      <c r="AK96" s="3">
        <v>330877.40999999997</v>
      </c>
      <c r="AL96" s="3">
        <v>515411.66</v>
      </c>
      <c r="AM96" s="3">
        <v>320446.94</v>
      </c>
      <c r="AN96" s="3">
        <v>59598.09</v>
      </c>
      <c r="AO96" s="3">
        <v>440453.73</v>
      </c>
      <c r="AP96" s="3">
        <v>198721.95</v>
      </c>
      <c r="AQ96" s="3">
        <v>206996.02</v>
      </c>
      <c r="AR96" s="3">
        <v>21196.13</v>
      </c>
      <c r="AS96" s="3">
        <v>0</v>
      </c>
      <c r="AT96" s="3">
        <v>63317.83</v>
      </c>
      <c r="AU96" s="3">
        <v>2117089.15</v>
      </c>
      <c r="AV96" s="3">
        <v>238098.85</v>
      </c>
      <c r="AW96" s="3">
        <v>1192740.53</v>
      </c>
      <c r="AX96" s="3">
        <v>151974.47</v>
      </c>
      <c r="AY96" s="3">
        <v>332539.71000000002</v>
      </c>
      <c r="AZ96" s="3">
        <v>270753.87</v>
      </c>
      <c r="BA96" s="3">
        <v>3515573.13</v>
      </c>
      <c r="BB96" s="3">
        <v>159098.87</v>
      </c>
      <c r="BC96" s="3">
        <v>3246814.43</v>
      </c>
      <c r="BD96" s="3">
        <v>33293485.039999999</v>
      </c>
    </row>
    <row r="97" spans="1:56" x14ac:dyDescent="0.3">
      <c r="A97" s="2" t="s">
        <v>231</v>
      </c>
      <c r="B97" s="2" t="s">
        <v>347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</row>
    <row r="98" spans="1:56" x14ac:dyDescent="0.3">
      <c r="A98" s="2" t="s">
        <v>232</v>
      </c>
      <c r="B98" s="2" t="s">
        <v>272</v>
      </c>
      <c r="C98" s="3">
        <v>0</v>
      </c>
      <c r="D98" s="3">
        <v>0</v>
      </c>
      <c r="E98" s="3">
        <v>0</v>
      </c>
      <c r="F98" s="3">
        <v>0</v>
      </c>
      <c r="G98" s="3">
        <v>13092.72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653.49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13746.21</v>
      </c>
    </row>
    <row r="99" spans="1:56" x14ac:dyDescent="0.3">
      <c r="A99" s="2" t="s">
        <v>233</v>
      </c>
      <c r="B99" s="2" t="s">
        <v>348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</row>
    <row r="100" spans="1:56" x14ac:dyDescent="0.3">
      <c r="A100" s="2" t="s">
        <v>234</v>
      </c>
      <c r="B100" s="2" t="s">
        <v>292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</row>
    <row r="101" spans="1:56" x14ac:dyDescent="0.3">
      <c r="A101" s="2" t="s">
        <v>235</v>
      </c>
      <c r="B101" s="2" t="s">
        <v>272</v>
      </c>
      <c r="C101" s="3">
        <v>43008.56</v>
      </c>
      <c r="D101" s="3">
        <v>86931.46</v>
      </c>
      <c r="E101" s="3">
        <v>88626.19</v>
      </c>
      <c r="F101" s="3">
        <v>0</v>
      </c>
      <c r="G101" s="3">
        <v>116314.86</v>
      </c>
      <c r="H101" s="3">
        <v>66471.759999999995</v>
      </c>
      <c r="I101" s="3">
        <v>54958.93</v>
      </c>
      <c r="J101" s="3">
        <v>683786.02</v>
      </c>
      <c r="K101" s="3">
        <v>506762.31</v>
      </c>
      <c r="L101" s="3">
        <v>105800</v>
      </c>
      <c r="M101" s="3">
        <v>34597.33</v>
      </c>
      <c r="N101" s="3">
        <v>69206.37</v>
      </c>
      <c r="O101" s="3">
        <v>119907</v>
      </c>
      <c r="P101" s="3">
        <v>38498.879999999997</v>
      </c>
      <c r="Q101" s="3">
        <v>61979.94</v>
      </c>
      <c r="R101" s="3">
        <v>75155.19</v>
      </c>
      <c r="S101" s="3">
        <v>38346.82</v>
      </c>
      <c r="T101" s="3">
        <v>343750.33</v>
      </c>
      <c r="U101" s="3">
        <v>44619.360000000001</v>
      </c>
      <c r="V101" s="3">
        <v>54958.61</v>
      </c>
      <c r="W101" s="3">
        <v>65177.73</v>
      </c>
      <c r="X101" s="3">
        <v>20884.68</v>
      </c>
      <c r="Y101" s="3">
        <v>45370.8</v>
      </c>
      <c r="Z101" s="3">
        <v>42829.72</v>
      </c>
      <c r="AA101" s="3">
        <v>87527.05</v>
      </c>
      <c r="AB101" s="3">
        <v>41442.19</v>
      </c>
      <c r="AC101" s="3">
        <v>493224.82</v>
      </c>
      <c r="AD101" s="3">
        <v>205079.43</v>
      </c>
      <c r="AE101" s="3">
        <v>91581.908299999996</v>
      </c>
      <c r="AF101" s="3">
        <v>150002.98000000001</v>
      </c>
      <c r="AG101" s="3">
        <v>171461.54</v>
      </c>
      <c r="AH101" s="3">
        <v>60093.63</v>
      </c>
      <c r="AI101" s="3">
        <v>34720.519999999997</v>
      </c>
      <c r="AJ101" s="3">
        <v>156332.32</v>
      </c>
      <c r="AK101" s="3">
        <v>33559.96</v>
      </c>
      <c r="AL101" s="3">
        <v>130905.39</v>
      </c>
      <c r="AM101" s="3">
        <v>40007.629999999997</v>
      </c>
      <c r="AN101" s="3">
        <v>33831.74</v>
      </c>
      <c r="AO101" s="3">
        <v>99038.18</v>
      </c>
      <c r="AP101" s="3">
        <v>50587.86</v>
      </c>
      <c r="AQ101" s="3">
        <v>30069.11</v>
      </c>
      <c r="AR101" s="3">
        <v>32851.339999999997</v>
      </c>
      <c r="AS101" s="3">
        <v>16415.560000000001</v>
      </c>
      <c r="AT101" s="3">
        <v>31929.49</v>
      </c>
      <c r="AU101" s="3">
        <v>200939.26</v>
      </c>
      <c r="AV101" s="3">
        <v>31466.18</v>
      </c>
      <c r="AW101" s="3">
        <v>129900.97</v>
      </c>
      <c r="AX101" s="3">
        <v>71113.98</v>
      </c>
      <c r="AY101" s="3">
        <v>60433.21</v>
      </c>
      <c r="AZ101" s="3">
        <v>147399.87</v>
      </c>
      <c r="BA101" s="3">
        <v>170697.97</v>
      </c>
      <c r="BB101" s="3">
        <v>58188.76</v>
      </c>
      <c r="BC101" s="3">
        <v>275949.92</v>
      </c>
      <c r="BD101" s="3">
        <v>5944695.6200000001</v>
      </c>
    </row>
    <row r="102" spans="1:56" x14ac:dyDescent="0.3">
      <c r="A102" s="2" t="s">
        <v>236</v>
      </c>
      <c r="B102" s="2" t="s">
        <v>292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9855.7199999999993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9855.7199999999993</v>
      </c>
    </row>
    <row r="103" spans="1:56" x14ac:dyDescent="0.3">
      <c r="A103" s="2" t="s">
        <v>237</v>
      </c>
      <c r="B103" s="2" t="s">
        <v>272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</row>
    <row r="104" spans="1:56" x14ac:dyDescent="0.3">
      <c r="A104" s="2" t="s">
        <v>238</v>
      </c>
      <c r="B104" s="2" t="s">
        <v>292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</row>
    <row r="105" spans="1:56" x14ac:dyDescent="0.3">
      <c r="A105" s="2" t="s">
        <v>239</v>
      </c>
      <c r="B105" s="2" t="s">
        <v>349</v>
      </c>
      <c r="C105" s="3">
        <v>734621.73</v>
      </c>
      <c r="D105" s="3">
        <v>205272.67</v>
      </c>
      <c r="E105" s="3">
        <v>124038.84</v>
      </c>
      <c r="F105" s="3">
        <v>156115.01999999999</v>
      </c>
      <c r="G105" s="3">
        <v>126319.9</v>
      </c>
      <c r="H105" s="3">
        <v>185402.18</v>
      </c>
      <c r="I105" s="3">
        <v>582697.06999999995</v>
      </c>
      <c r="J105" s="3">
        <v>1472589.85</v>
      </c>
      <c r="K105" s="3">
        <v>1507030.35</v>
      </c>
      <c r="L105" s="3">
        <v>46868.5</v>
      </c>
      <c r="M105" s="3">
        <v>832128.17</v>
      </c>
      <c r="N105" s="3">
        <v>116170.32</v>
      </c>
      <c r="O105" s="3">
        <v>956499.1</v>
      </c>
      <c r="P105" s="3">
        <v>38494.980000000003</v>
      </c>
      <c r="Q105" s="3">
        <v>858063.59</v>
      </c>
      <c r="R105" s="3">
        <v>48680.61</v>
      </c>
      <c r="S105" s="3">
        <v>66009.399999999994</v>
      </c>
      <c r="T105" s="3">
        <v>577169.62</v>
      </c>
      <c r="U105" s="3">
        <v>71912.759999999995</v>
      </c>
      <c r="V105" s="3">
        <v>53826</v>
      </c>
      <c r="W105" s="3">
        <v>755943.51</v>
      </c>
      <c r="X105" s="3">
        <v>113936.02</v>
      </c>
      <c r="Y105" s="3">
        <v>124589.2</v>
      </c>
      <c r="Z105" s="3">
        <v>244124.69</v>
      </c>
      <c r="AA105" s="3">
        <v>652541.88</v>
      </c>
      <c r="AB105" s="3">
        <v>459009.95</v>
      </c>
      <c r="AC105" s="3">
        <v>3624785.59</v>
      </c>
      <c r="AD105" s="3">
        <v>209616.88</v>
      </c>
      <c r="AE105" s="3">
        <v>370694.43</v>
      </c>
      <c r="AF105" s="3">
        <v>2635925.27</v>
      </c>
      <c r="AG105" s="3">
        <v>1367798.51</v>
      </c>
      <c r="AH105" s="3">
        <v>104984.55</v>
      </c>
      <c r="AI105" s="3">
        <v>1371065.2</v>
      </c>
      <c r="AJ105" s="3">
        <v>132986.76999999999</v>
      </c>
      <c r="AK105" s="3">
        <v>159120.54</v>
      </c>
      <c r="AL105" s="3">
        <v>186373.6</v>
      </c>
      <c r="AM105" s="3">
        <v>205840.89</v>
      </c>
      <c r="AN105" s="3">
        <v>47295.91</v>
      </c>
      <c r="AO105" s="3">
        <v>930098.07</v>
      </c>
      <c r="AP105" s="3">
        <v>806806.18</v>
      </c>
      <c r="AQ105" s="3">
        <v>145979.17000000001</v>
      </c>
      <c r="AR105" s="3">
        <v>49832.41</v>
      </c>
      <c r="AS105" s="3">
        <v>28362.46</v>
      </c>
      <c r="AT105" s="3">
        <v>46865.24</v>
      </c>
      <c r="AU105" s="3">
        <v>1374313.15</v>
      </c>
      <c r="AV105" s="3">
        <v>85081.95</v>
      </c>
      <c r="AW105" s="3">
        <v>1146821.19</v>
      </c>
      <c r="AX105" s="3">
        <v>48648.46</v>
      </c>
      <c r="AY105" s="3">
        <v>93333.07</v>
      </c>
      <c r="AZ105" s="3">
        <v>176444.15</v>
      </c>
      <c r="BA105" s="3">
        <v>1595637.77</v>
      </c>
      <c r="BB105" s="3">
        <v>75472.42</v>
      </c>
      <c r="BC105" s="3">
        <v>3354423.05</v>
      </c>
      <c r="BD105" s="3">
        <v>31484662.789999999</v>
      </c>
    </row>
    <row r="106" spans="1:56" x14ac:dyDescent="0.3">
      <c r="A106" s="2" t="s">
        <v>240</v>
      </c>
      <c r="B106" s="2" t="s">
        <v>79</v>
      </c>
      <c r="C106" s="3">
        <v>1680</v>
      </c>
      <c r="D106" s="3">
        <v>1042130.26</v>
      </c>
      <c r="E106" s="3">
        <v>171158.23</v>
      </c>
      <c r="F106" s="3">
        <v>0</v>
      </c>
      <c r="G106" s="3">
        <v>1756648.72</v>
      </c>
      <c r="H106" s="3">
        <v>1270.1600000000001</v>
      </c>
      <c r="I106" s="3">
        <v>50461.86</v>
      </c>
      <c r="J106" s="3">
        <v>18247660.68</v>
      </c>
      <c r="K106" s="3">
        <v>70719595.170000002</v>
      </c>
      <c r="L106" s="3">
        <v>511902.36</v>
      </c>
      <c r="M106" s="3">
        <v>769982.36</v>
      </c>
      <c r="N106" s="3">
        <v>77516.320000000007</v>
      </c>
      <c r="O106" s="3">
        <v>147297.79</v>
      </c>
      <c r="P106" s="3">
        <v>29645.72</v>
      </c>
      <c r="Q106" s="3">
        <v>267150.01</v>
      </c>
      <c r="R106" s="3">
        <v>190468.79</v>
      </c>
      <c r="S106" s="3">
        <v>86486.81</v>
      </c>
      <c r="T106" s="3">
        <v>9641184.4700000007</v>
      </c>
      <c r="U106" s="3">
        <v>141645.9</v>
      </c>
      <c r="V106" s="3">
        <v>461619.57</v>
      </c>
      <c r="W106" s="3">
        <v>383460.21</v>
      </c>
      <c r="X106" s="3">
        <v>59979.3</v>
      </c>
      <c r="Y106" s="3">
        <v>259344.65</v>
      </c>
      <c r="Z106" s="3">
        <v>241286.48</v>
      </c>
      <c r="AA106" s="3">
        <v>222520.23</v>
      </c>
      <c r="AB106" s="3">
        <v>141249.46</v>
      </c>
      <c r="AC106" s="3">
        <v>2830967.82</v>
      </c>
      <c r="AD106" s="3">
        <v>1548828.53</v>
      </c>
      <c r="AE106" s="3">
        <v>1576037.48</v>
      </c>
      <c r="AF106" s="3">
        <v>5304062.8899999997</v>
      </c>
      <c r="AG106" s="3">
        <v>633946.03</v>
      </c>
      <c r="AH106" s="3">
        <v>885142.67</v>
      </c>
      <c r="AI106" s="3">
        <v>6769.39</v>
      </c>
      <c r="AJ106" s="3">
        <v>2722029.06</v>
      </c>
      <c r="AK106" s="3">
        <v>260438.95</v>
      </c>
      <c r="AL106" s="3">
        <v>1082409.3899999999</v>
      </c>
      <c r="AM106" s="3">
        <v>582985.73</v>
      </c>
      <c r="AN106" s="3">
        <v>126158.74</v>
      </c>
      <c r="AO106" s="3">
        <v>2517749.85</v>
      </c>
      <c r="AP106" s="3">
        <v>259449.71</v>
      </c>
      <c r="AQ106" s="3">
        <v>1871164.39</v>
      </c>
      <c r="AR106" s="3">
        <v>134570.9</v>
      </c>
      <c r="AS106" s="3">
        <v>0</v>
      </c>
      <c r="AT106" s="3">
        <v>0</v>
      </c>
      <c r="AU106" s="3">
        <v>919659.96</v>
      </c>
      <c r="AV106" s="3">
        <v>329241.8</v>
      </c>
      <c r="AW106" s="3">
        <v>3394646.51</v>
      </c>
      <c r="AX106" s="3">
        <v>41974.32</v>
      </c>
      <c r="AY106" s="3">
        <v>2727333.24</v>
      </c>
      <c r="AZ106" s="3">
        <v>2136322.4700000002</v>
      </c>
      <c r="BA106" s="3">
        <v>2903600.68</v>
      </c>
      <c r="BB106" s="3">
        <v>1178118.8899999999</v>
      </c>
      <c r="BC106" s="3">
        <v>5116817.55</v>
      </c>
      <c r="BD106" s="3">
        <v>146713772.46000001</v>
      </c>
    </row>
    <row r="107" spans="1:56" s="18" customFormat="1" x14ac:dyDescent="0.3">
      <c r="A107" s="6" t="s">
        <v>269</v>
      </c>
      <c r="B107" s="6"/>
      <c r="C107" s="7">
        <v>4559913.91</v>
      </c>
      <c r="D107" s="7">
        <v>23512979.77</v>
      </c>
      <c r="E107" s="7">
        <v>7554661.5499999998</v>
      </c>
      <c r="F107" s="7">
        <v>2591084.14</v>
      </c>
      <c r="G107" s="7">
        <v>15437240.27</v>
      </c>
      <c r="H107" s="7">
        <v>4839956.18</v>
      </c>
      <c r="I107" s="7">
        <v>5691429.4000000004</v>
      </c>
      <c r="J107" s="7">
        <v>149532907.66</v>
      </c>
      <c r="K107" s="7">
        <v>371382324.37</v>
      </c>
      <c r="L107" s="7">
        <v>12732600.220000001</v>
      </c>
      <c r="M107" s="7">
        <v>11303167.279999999</v>
      </c>
      <c r="N107" s="7">
        <v>8091475.5199999996</v>
      </c>
      <c r="O107" s="7">
        <v>11361145.82</v>
      </c>
      <c r="P107" s="7">
        <v>3724137.32</v>
      </c>
      <c r="Q107" s="7">
        <v>8325328.4199999999</v>
      </c>
      <c r="R107" s="7">
        <v>7768644.5800000001</v>
      </c>
      <c r="S107" s="7">
        <v>2620004.5699999998</v>
      </c>
      <c r="T107" s="7">
        <v>107622731.42</v>
      </c>
      <c r="U107" s="7">
        <v>5024791.5</v>
      </c>
      <c r="V107" s="7">
        <v>5041707.84</v>
      </c>
      <c r="W107" s="7">
        <v>6739802.5800000001</v>
      </c>
      <c r="X107" s="7">
        <v>4269420.71</v>
      </c>
      <c r="Y107" s="7">
        <v>9611344.3599999994</v>
      </c>
      <c r="Z107" s="7">
        <v>4201531.63</v>
      </c>
      <c r="AA107" s="7">
        <v>9899826.4100000001</v>
      </c>
      <c r="AB107" s="7">
        <v>6009225.8099999996</v>
      </c>
      <c r="AC107" s="7">
        <v>44760983.420000002</v>
      </c>
      <c r="AD107" s="7">
        <v>19897285.640000001</v>
      </c>
      <c r="AE107" s="7">
        <v>14060501.6403</v>
      </c>
      <c r="AF107" s="7">
        <v>54040316.350000001</v>
      </c>
      <c r="AG107" s="7">
        <v>20707707.690000001</v>
      </c>
      <c r="AH107" s="7">
        <v>7377584.46</v>
      </c>
      <c r="AI107" s="7">
        <v>3817825.35</v>
      </c>
      <c r="AJ107" s="7">
        <v>16090926.619999999</v>
      </c>
      <c r="AK107" s="7">
        <v>7969407.7199999997</v>
      </c>
      <c r="AL107" s="7">
        <v>17345706.699999999</v>
      </c>
      <c r="AM107" s="7">
        <v>9769899.2200000007</v>
      </c>
      <c r="AN107" s="7">
        <v>5275252.1100000003</v>
      </c>
      <c r="AO107" s="7">
        <v>32210541.649999999</v>
      </c>
      <c r="AP107" s="7">
        <v>6732347.1500000004</v>
      </c>
      <c r="AQ107" s="7">
        <v>11729257.18</v>
      </c>
      <c r="AR107" s="7">
        <v>3207913.16</v>
      </c>
      <c r="AS107" s="7">
        <v>1078236.72</v>
      </c>
      <c r="AT107" s="7">
        <v>2071347.5</v>
      </c>
      <c r="AU107" s="7">
        <v>47957616.219999999</v>
      </c>
      <c r="AV107" s="7">
        <v>7404779.4299999997</v>
      </c>
      <c r="AW107" s="7">
        <v>37025936.590000004</v>
      </c>
      <c r="AX107" s="7">
        <v>6296766.9100000001</v>
      </c>
      <c r="AY107" s="7">
        <v>18430852.899999999</v>
      </c>
      <c r="AZ107" s="7">
        <v>18912856.399999999</v>
      </c>
      <c r="BA107" s="7">
        <v>103125529.48999999</v>
      </c>
      <c r="BB107" s="7">
        <v>10317606.609999999</v>
      </c>
      <c r="BC107" s="7">
        <v>72533230.349999994</v>
      </c>
      <c r="BD107" s="7">
        <v>1409597598.45</v>
      </c>
    </row>
  </sheetData>
  <pageMargins left="0.25" right="0.25" top="0.75" bottom="0.35416666666666669" header="0.3" footer="0.3"/>
  <pageSetup orientation="landscape" r:id="rId1"/>
  <headerFooter>
    <oddHeader>&amp;L&amp;"Arial,Bold"&amp;10North Dakota Office of State Tax Commissioner
Ad Valorem Taxes, Special Taxes, and Special Assessments - 2021 - TABLE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9B0F6-162B-4120-9D32-F94565034013}">
  <dimension ref="A1:AF64"/>
  <sheetViews>
    <sheetView view="pageLayout" zoomScaleNormal="120" workbookViewId="0"/>
  </sheetViews>
  <sheetFormatPr defaultRowHeight="14.4" x14ac:dyDescent="0.3"/>
  <cols>
    <col min="1" max="1" width="13.5546875" style="1" customWidth="1"/>
    <col min="2" max="2" width="14.44140625" style="1" bestFit="1" customWidth="1"/>
    <col min="3" max="3" width="14.21875" style="1" bestFit="1" customWidth="1"/>
    <col min="4" max="4" width="14.5546875" style="1" bestFit="1" customWidth="1"/>
    <col min="5" max="5" width="13.33203125" style="1" bestFit="1" customWidth="1"/>
    <col min="6" max="6" width="13" style="1" bestFit="1" customWidth="1"/>
    <col min="7" max="7" width="13.77734375" style="1" bestFit="1" customWidth="1"/>
    <col min="8" max="8" width="13" style="1" bestFit="1" customWidth="1"/>
    <col min="9" max="9" width="21.6640625" style="1" bestFit="1" customWidth="1"/>
    <col min="10" max="10" width="11" style="1" bestFit="1" customWidth="1"/>
    <col min="11" max="11" width="13.5546875" style="1" bestFit="1" customWidth="1"/>
    <col min="12" max="12" width="11" style="1" bestFit="1" customWidth="1"/>
    <col min="13" max="13" width="22.109375" style="1" bestFit="1" customWidth="1"/>
    <col min="14" max="14" width="20.88671875" style="1" bestFit="1" customWidth="1"/>
    <col min="15" max="15" width="11" style="1" bestFit="1" customWidth="1"/>
    <col min="16" max="16" width="24.44140625" style="1" bestFit="1" customWidth="1"/>
    <col min="17" max="17" width="16.21875" style="1" bestFit="1" customWidth="1"/>
    <col min="18" max="18" width="18.5546875" style="1" bestFit="1" customWidth="1"/>
    <col min="19" max="19" width="11.88671875" style="1" bestFit="1" customWidth="1"/>
    <col min="20" max="22" width="10.109375" style="1" bestFit="1" customWidth="1"/>
    <col min="23" max="23" width="14" style="1" bestFit="1" customWidth="1"/>
    <col min="24" max="24" width="16" style="1" bestFit="1" customWidth="1"/>
    <col min="25" max="25" width="20.6640625" style="1" bestFit="1" customWidth="1"/>
    <col min="26" max="26" width="11" style="1" bestFit="1" customWidth="1"/>
    <col min="27" max="27" width="11.33203125" style="1" bestFit="1" customWidth="1"/>
    <col min="28" max="28" width="8.77734375" style="1" bestFit="1" customWidth="1"/>
    <col min="29" max="29" width="20.21875" style="1" bestFit="1" customWidth="1"/>
    <col min="30" max="30" width="8.77734375" style="1" bestFit="1" customWidth="1"/>
    <col min="31" max="31" width="11.88671875" style="1" bestFit="1" customWidth="1"/>
    <col min="32" max="32" width="13.33203125" style="1" bestFit="1" customWidth="1"/>
    <col min="33" max="16384" width="8.88671875" style="1"/>
  </cols>
  <sheetData>
    <row r="1" spans="1:32" s="27" customFormat="1" x14ac:dyDescent="0.3">
      <c r="A1" s="24" t="s">
        <v>0</v>
      </c>
      <c r="B1" s="26" t="s">
        <v>241</v>
      </c>
      <c r="C1" s="26" t="s">
        <v>242</v>
      </c>
      <c r="D1" s="26" t="s">
        <v>243</v>
      </c>
      <c r="E1" s="26" t="s">
        <v>244</v>
      </c>
      <c r="F1" s="26" t="s">
        <v>245</v>
      </c>
      <c r="G1" s="26" t="s">
        <v>246</v>
      </c>
      <c r="H1" s="26" t="s">
        <v>247</v>
      </c>
      <c r="I1" s="26" t="s">
        <v>248</v>
      </c>
      <c r="J1" s="26" t="s">
        <v>249</v>
      </c>
      <c r="K1" s="26" t="s">
        <v>63</v>
      </c>
      <c r="L1" s="26" t="s">
        <v>250</v>
      </c>
      <c r="M1" s="26" t="s">
        <v>251</v>
      </c>
      <c r="N1" s="26" t="s">
        <v>252</v>
      </c>
      <c r="O1" s="26" t="s">
        <v>253</v>
      </c>
      <c r="P1" s="26" t="s">
        <v>254</v>
      </c>
      <c r="Q1" s="26" t="s">
        <v>255</v>
      </c>
      <c r="R1" s="26" t="s">
        <v>256</v>
      </c>
      <c r="S1" s="26" t="s">
        <v>257</v>
      </c>
      <c r="T1" s="26" t="s">
        <v>258</v>
      </c>
      <c r="U1" s="26" t="s">
        <v>0</v>
      </c>
      <c r="V1" s="26" t="s">
        <v>259</v>
      </c>
      <c r="W1" s="26" t="s">
        <v>260</v>
      </c>
      <c r="X1" s="26" t="s">
        <v>261</v>
      </c>
      <c r="Y1" s="26" t="s">
        <v>262</v>
      </c>
      <c r="Z1" s="26" t="s">
        <v>263</v>
      </c>
      <c r="AA1" s="26" t="s">
        <v>264</v>
      </c>
      <c r="AB1" s="26" t="s">
        <v>265</v>
      </c>
      <c r="AC1" s="26" t="s">
        <v>266</v>
      </c>
      <c r="AD1" s="26" t="s">
        <v>267</v>
      </c>
      <c r="AE1" s="26" t="s">
        <v>268</v>
      </c>
      <c r="AF1" s="26" t="s">
        <v>7</v>
      </c>
    </row>
    <row r="2" spans="1:32" x14ac:dyDescent="0.3">
      <c r="A2" s="2" t="s">
        <v>8</v>
      </c>
      <c r="B2" s="3">
        <v>2397605.41</v>
      </c>
      <c r="C2" s="3">
        <v>195165.61</v>
      </c>
      <c r="D2" s="3">
        <v>157751.51999999999</v>
      </c>
      <c r="E2" s="3">
        <v>3480.65</v>
      </c>
      <c r="F2" s="3">
        <v>625840.02</v>
      </c>
      <c r="G2" s="3">
        <v>266880.57</v>
      </c>
      <c r="H2" s="3">
        <v>0</v>
      </c>
      <c r="I2" s="3">
        <v>0</v>
      </c>
      <c r="J2" s="3">
        <v>104963.37</v>
      </c>
      <c r="K2" s="3">
        <v>71925.03</v>
      </c>
      <c r="L2" s="3">
        <v>0</v>
      </c>
      <c r="M2" s="3">
        <v>3823612.18</v>
      </c>
      <c r="N2" s="3">
        <v>0</v>
      </c>
      <c r="O2" s="3">
        <v>3233.21</v>
      </c>
      <c r="P2" s="3">
        <v>731388.52</v>
      </c>
      <c r="Q2" s="3">
        <v>0</v>
      </c>
      <c r="R2" s="3">
        <v>734621.73</v>
      </c>
      <c r="S2" s="3">
        <v>0</v>
      </c>
      <c r="T2" s="3">
        <v>0</v>
      </c>
      <c r="U2" s="3">
        <v>1680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1680</v>
      </c>
      <c r="AF2" s="3">
        <v>4559913.91</v>
      </c>
    </row>
    <row r="3" spans="1:32" x14ac:dyDescent="0.3">
      <c r="A3" s="2" t="s">
        <v>9</v>
      </c>
      <c r="B3" s="3">
        <v>9465187.1600000001</v>
      </c>
      <c r="C3" s="3">
        <v>2170881.63</v>
      </c>
      <c r="D3" s="3">
        <v>729338.99</v>
      </c>
      <c r="E3" s="3">
        <v>42518.74</v>
      </c>
      <c r="F3" s="3">
        <v>4087630.6</v>
      </c>
      <c r="G3" s="3">
        <v>2854610.84</v>
      </c>
      <c r="H3" s="3">
        <v>250812.19</v>
      </c>
      <c r="I3" s="3">
        <v>0</v>
      </c>
      <c r="J3" s="3">
        <v>956489.05</v>
      </c>
      <c r="K3" s="3">
        <v>610907.99</v>
      </c>
      <c r="L3" s="3">
        <v>1097199.6499999999</v>
      </c>
      <c r="M3" s="3">
        <v>22265576.84</v>
      </c>
      <c r="N3" s="3">
        <v>0</v>
      </c>
      <c r="O3" s="3">
        <v>16566.900000000001</v>
      </c>
      <c r="P3" s="3">
        <v>188705.77</v>
      </c>
      <c r="Q3" s="3">
        <v>0</v>
      </c>
      <c r="R3" s="3">
        <v>205272.67</v>
      </c>
      <c r="S3" s="3">
        <v>965386.98</v>
      </c>
      <c r="T3" s="3">
        <v>0</v>
      </c>
      <c r="U3" s="3">
        <v>4775</v>
      </c>
      <c r="V3" s="3">
        <v>0</v>
      </c>
      <c r="W3" s="3">
        <v>0</v>
      </c>
      <c r="X3" s="3">
        <v>0</v>
      </c>
      <c r="Y3" s="3">
        <v>0</v>
      </c>
      <c r="Z3" s="3">
        <v>71968.28</v>
      </c>
      <c r="AA3" s="3">
        <v>0</v>
      </c>
      <c r="AB3" s="3">
        <v>0</v>
      </c>
      <c r="AC3" s="3">
        <v>0</v>
      </c>
      <c r="AD3" s="3">
        <v>0</v>
      </c>
      <c r="AE3" s="3">
        <v>1042130.26</v>
      </c>
      <c r="AF3" s="3">
        <v>23512979.77</v>
      </c>
    </row>
    <row r="4" spans="1:32" x14ac:dyDescent="0.3">
      <c r="A4" s="2" t="s">
        <v>10</v>
      </c>
      <c r="B4" s="3">
        <v>5228423.0199999996</v>
      </c>
      <c r="C4" s="3">
        <v>523329.72</v>
      </c>
      <c r="D4" s="3">
        <v>287314.23</v>
      </c>
      <c r="E4" s="3">
        <v>8234.1200000000008</v>
      </c>
      <c r="F4" s="3">
        <v>513870.29</v>
      </c>
      <c r="G4" s="3">
        <v>322566.03000000003</v>
      </c>
      <c r="H4" s="3">
        <v>0</v>
      </c>
      <c r="I4" s="3">
        <v>0</v>
      </c>
      <c r="J4" s="3">
        <v>147314.84</v>
      </c>
      <c r="K4" s="3">
        <v>54671.35</v>
      </c>
      <c r="L4" s="3">
        <v>173740.88</v>
      </c>
      <c r="M4" s="3">
        <v>7259464.4800000004</v>
      </c>
      <c r="N4" s="3">
        <v>19463.439999999999</v>
      </c>
      <c r="O4" s="3">
        <v>7433.06</v>
      </c>
      <c r="P4" s="3">
        <v>97029.63</v>
      </c>
      <c r="Q4" s="3">
        <v>112.71</v>
      </c>
      <c r="R4" s="3">
        <v>124038.84</v>
      </c>
      <c r="S4" s="3">
        <v>171158.23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171158.23</v>
      </c>
      <c r="AF4" s="3">
        <v>7554661.5499999998</v>
      </c>
    </row>
    <row r="5" spans="1:32" x14ac:dyDescent="0.3">
      <c r="A5" s="2" t="s">
        <v>11</v>
      </c>
      <c r="B5" s="3">
        <v>527580.46</v>
      </c>
      <c r="C5" s="3">
        <v>313897.94</v>
      </c>
      <c r="D5" s="3">
        <v>577684.38</v>
      </c>
      <c r="E5" s="3">
        <v>0</v>
      </c>
      <c r="F5" s="3">
        <v>56941.78</v>
      </c>
      <c r="G5" s="3">
        <v>227975.42</v>
      </c>
      <c r="H5" s="3">
        <v>0</v>
      </c>
      <c r="I5" s="3">
        <v>0</v>
      </c>
      <c r="J5" s="3">
        <v>146063.25</v>
      </c>
      <c r="K5" s="3">
        <v>3397.72</v>
      </c>
      <c r="L5" s="3">
        <v>581428.17000000004</v>
      </c>
      <c r="M5" s="3">
        <v>2434969.12</v>
      </c>
      <c r="N5" s="3">
        <v>292.17</v>
      </c>
      <c r="O5" s="3">
        <v>19924.57</v>
      </c>
      <c r="P5" s="3">
        <v>135898.28</v>
      </c>
      <c r="Q5" s="3">
        <v>0</v>
      </c>
      <c r="R5" s="3">
        <v>156115.01999999999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2591084.14</v>
      </c>
    </row>
    <row r="6" spans="1:32" x14ac:dyDescent="0.3">
      <c r="A6" s="2" t="s">
        <v>12</v>
      </c>
      <c r="B6" s="3">
        <v>6520396.1500000004</v>
      </c>
      <c r="C6" s="3">
        <v>3431456.13</v>
      </c>
      <c r="D6" s="3">
        <v>757489.68</v>
      </c>
      <c r="E6" s="3">
        <v>5607.15</v>
      </c>
      <c r="F6" s="3">
        <v>1517013.88</v>
      </c>
      <c r="G6" s="3">
        <v>929564.87</v>
      </c>
      <c r="H6" s="3">
        <v>0</v>
      </c>
      <c r="I6" s="3">
        <v>0</v>
      </c>
      <c r="J6" s="3">
        <v>30540</v>
      </c>
      <c r="K6" s="3">
        <v>95583.47</v>
      </c>
      <c r="L6" s="3">
        <v>266620.32</v>
      </c>
      <c r="M6" s="3">
        <v>13554271.65</v>
      </c>
      <c r="N6" s="3">
        <v>0</v>
      </c>
      <c r="O6" s="3">
        <v>11080.73</v>
      </c>
      <c r="P6" s="3">
        <v>115239.17</v>
      </c>
      <c r="Q6" s="3">
        <v>0</v>
      </c>
      <c r="R6" s="3">
        <v>126319.9</v>
      </c>
      <c r="S6" s="3">
        <v>218269.4</v>
      </c>
      <c r="T6" s="3">
        <v>0</v>
      </c>
      <c r="U6" s="3">
        <v>0</v>
      </c>
      <c r="V6" s="3">
        <v>137897.82999999999</v>
      </c>
      <c r="W6" s="3">
        <v>0</v>
      </c>
      <c r="X6" s="3">
        <v>0</v>
      </c>
      <c r="Y6" s="3">
        <v>0</v>
      </c>
      <c r="Z6" s="3">
        <v>603813.64</v>
      </c>
      <c r="AA6" s="3">
        <v>0</v>
      </c>
      <c r="AB6" s="3">
        <v>0</v>
      </c>
      <c r="AC6" s="3">
        <v>796667.85</v>
      </c>
      <c r="AD6" s="3">
        <v>0</v>
      </c>
      <c r="AE6" s="3">
        <v>1756648.72</v>
      </c>
      <c r="AF6" s="3">
        <v>15437240.27</v>
      </c>
    </row>
    <row r="7" spans="1:32" x14ac:dyDescent="0.3">
      <c r="A7" s="2" t="s">
        <v>13</v>
      </c>
      <c r="B7" s="3">
        <v>1797092.07</v>
      </c>
      <c r="C7" s="3">
        <v>275314.42</v>
      </c>
      <c r="D7" s="3">
        <v>343838.11</v>
      </c>
      <c r="E7" s="3">
        <v>9498.2099999999991</v>
      </c>
      <c r="F7" s="3">
        <v>995261.92</v>
      </c>
      <c r="G7" s="3">
        <v>597030.32999999996</v>
      </c>
      <c r="H7" s="3">
        <v>0</v>
      </c>
      <c r="I7" s="3">
        <v>0</v>
      </c>
      <c r="J7" s="3">
        <v>77468.429999999993</v>
      </c>
      <c r="K7" s="3">
        <v>84852.71</v>
      </c>
      <c r="L7" s="3">
        <v>472927.64</v>
      </c>
      <c r="M7" s="3">
        <v>4653283.84</v>
      </c>
      <c r="N7" s="3">
        <v>0</v>
      </c>
      <c r="O7" s="3">
        <v>16825.75</v>
      </c>
      <c r="P7" s="3">
        <v>168576.43</v>
      </c>
      <c r="Q7" s="3">
        <v>0</v>
      </c>
      <c r="R7" s="3">
        <v>185402.18</v>
      </c>
      <c r="S7" s="3">
        <v>1270.1600000000001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1270.1600000000001</v>
      </c>
      <c r="AF7" s="3">
        <v>4839956.18</v>
      </c>
    </row>
    <row r="8" spans="1:32" x14ac:dyDescent="0.3">
      <c r="A8" s="2" t="s">
        <v>14</v>
      </c>
      <c r="B8" s="3">
        <v>2632634.73</v>
      </c>
      <c r="C8" s="3">
        <v>174206.17</v>
      </c>
      <c r="D8" s="3">
        <v>268258.26</v>
      </c>
      <c r="E8" s="3">
        <v>6234.87</v>
      </c>
      <c r="F8" s="3">
        <v>503030.82</v>
      </c>
      <c r="G8" s="3">
        <v>263334.24</v>
      </c>
      <c r="H8" s="3">
        <v>0</v>
      </c>
      <c r="I8" s="3">
        <v>0</v>
      </c>
      <c r="J8" s="3">
        <v>209051.54</v>
      </c>
      <c r="K8" s="3">
        <v>71933.039999999994</v>
      </c>
      <c r="L8" s="3">
        <v>926269.05</v>
      </c>
      <c r="M8" s="3">
        <v>5054952.72</v>
      </c>
      <c r="N8" s="3">
        <v>0</v>
      </c>
      <c r="O8" s="3">
        <v>7302.82</v>
      </c>
      <c r="P8" s="3">
        <v>578712</v>
      </c>
      <c r="Q8" s="3">
        <v>0</v>
      </c>
      <c r="R8" s="3">
        <v>586014.81999999995</v>
      </c>
      <c r="S8" s="3">
        <v>50461.86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50461.86</v>
      </c>
      <c r="AF8" s="3">
        <v>5691429.4000000004</v>
      </c>
    </row>
    <row r="9" spans="1:32" x14ac:dyDescent="0.3">
      <c r="A9" s="2" t="s">
        <v>15</v>
      </c>
      <c r="B9" s="3">
        <v>3043980.66</v>
      </c>
      <c r="C9" s="3">
        <v>15380457.1</v>
      </c>
      <c r="D9" s="3">
        <v>1454358.05</v>
      </c>
      <c r="E9" s="3">
        <v>15594.72</v>
      </c>
      <c r="F9" s="3">
        <v>66412769.18</v>
      </c>
      <c r="G9" s="3">
        <v>41069922.469999999</v>
      </c>
      <c r="H9" s="3">
        <v>0</v>
      </c>
      <c r="I9" s="3">
        <v>25312.77</v>
      </c>
      <c r="J9" s="3">
        <v>332440.03999999998</v>
      </c>
      <c r="K9" s="3">
        <v>1928771.62</v>
      </c>
      <c r="L9" s="3">
        <v>149050.51999999999</v>
      </c>
      <c r="M9" s="3">
        <v>129812657.13</v>
      </c>
      <c r="N9" s="3">
        <v>265291.03999999998</v>
      </c>
      <c r="O9" s="3">
        <v>850858.33</v>
      </c>
      <c r="P9" s="3">
        <v>356440.48</v>
      </c>
      <c r="Q9" s="3">
        <v>0</v>
      </c>
      <c r="R9" s="3">
        <v>1472589.85</v>
      </c>
      <c r="S9" s="3">
        <v>17498546.550000001</v>
      </c>
      <c r="T9" s="3">
        <v>0</v>
      </c>
      <c r="U9" s="3">
        <v>558168.53</v>
      </c>
      <c r="V9" s="3">
        <v>0</v>
      </c>
      <c r="W9" s="3">
        <v>0</v>
      </c>
      <c r="X9" s="3">
        <v>0</v>
      </c>
      <c r="Y9" s="3">
        <v>127.1</v>
      </c>
      <c r="Z9" s="3">
        <v>0</v>
      </c>
      <c r="AA9" s="3">
        <v>190818.5</v>
      </c>
      <c r="AB9" s="3">
        <v>0</v>
      </c>
      <c r="AC9" s="3">
        <v>0</v>
      </c>
      <c r="AD9" s="3">
        <v>0</v>
      </c>
      <c r="AE9" s="3">
        <v>18247660.68</v>
      </c>
      <c r="AF9" s="3">
        <v>149532907.66</v>
      </c>
    </row>
    <row r="10" spans="1:32" x14ac:dyDescent="0.3">
      <c r="A10" s="2" t="s">
        <v>16</v>
      </c>
      <c r="B10" s="3">
        <v>11072550.310000001</v>
      </c>
      <c r="C10" s="3">
        <v>6039252.3899999997</v>
      </c>
      <c r="D10" s="3">
        <v>1897085.48</v>
      </c>
      <c r="E10" s="3">
        <v>241102.34</v>
      </c>
      <c r="F10" s="3">
        <v>149045811.13999999</v>
      </c>
      <c r="G10" s="3">
        <v>120588219.36</v>
      </c>
      <c r="H10" s="3">
        <v>5617262.4699999997</v>
      </c>
      <c r="I10" s="3">
        <v>40674.99</v>
      </c>
      <c r="J10" s="3">
        <v>1350579.83</v>
      </c>
      <c r="K10" s="3">
        <v>2605527.67</v>
      </c>
      <c r="L10" s="3">
        <v>623765.01</v>
      </c>
      <c r="M10" s="3">
        <v>299121830.99000001</v>
      </c>
      <c r="N10" s="3">
        <v>560539.72</v>
      </c>
      <c r="O10" s="3">
        <v>225957.81</v>
      </c>
      <c r="P10" s="3">
        <v>754400.68</v>
      </c>
      <c r="Q10" s="3">
        <v>0</v>
      </c>
      <c r="R10" s="3">
        <v>1540898.21</v>
      </c>
      <c r="S10" s="3">
        <v>62438897.520000003</v>
      </c>
      <c r="T10" s="3">
        <v>1019179.48</v>
      </c>
      <c r="U10" s="3">
        <v>37254.21</v>
      </c>
      <c r="V10" s="3">
        <v>387.5</v>
      </c>
      <c r="W10" s="3">
        <v>0</v>
      </c>
      <c r="X10" s="3">
        <v>0</v>
      </c>
      <c r="Y10" s="3">
        <v>0</v>
      </c>
      <c r="Z10" s="3">
        <v>6128708.3300000001</v>
      </c>
      <c r="AA10" s="3">
        <v>1095168.1299999999</v>
      </c>
      <c r="AB10" s="3">
        <v>0</v>
      </c>
      <c r="AC10" s="3">
        <v>0</v>
      </c>
      <c r="AD10" s="3">
        <v>0</v>
      </c>
      <c r="AE10" s="3">
        <v>70719595.170000002</v>
      </c>
      <c r="AF10" s="3">
        <v>371382324.37</v>
      </c>
    </row>
    <row r="11" spans="1:32" x14ac:dyDescent="0.3">
      <c r="A11" s="2" t="s">
        <v>17</v>
      </c>
      <c r="B11" s="3">
        <v>8076283.4699999997</v>
      </c>
      <c r="C11" s="3">
        <v>282459.5</v>
      </c>
      <c r="D11" s="3">
        <v>288935.33</v>
      </c>
      <c r="E11" s="3">
        <v>325280.34000000003</v>
      </c>
      <c r="F11" s="3">
        <v>1635559.52</v>
      </c>
      <c r="G11" s="3">
        <v>851477.15</v>
      </c>
      <c r="H11" s="3">
        <v>0</v>
      </c>
      <c r="I11" s="3">
        <v>0</v>
      </c>
      <c r="J11" s="3">
        <v>39815.67</v>
      </c>
      <c r="K11" s="3">
        <v>598175</v>
      </c>
      <c r="L11" s="3">
        <v>75843.38</v>
      </c>
      <c r="M11" s="3">
        <v>12173829.359999999</v>
      </c>
      <c r="N11" s="3">
        <v>0</v>
      </c>
      <c r="O11" s="3">
        <v>0</v>
      </c>
      <c r="P11" s="3">
        <v>36669.160000000003</v>
      </c>
      <c r="Q11" s="3">
        <v>10199.34</v>
      </c>
      <c r="R11" s="3">
        <v>46868.5</v>
      </c>
      <c r="S11" s="3">
        <v>177683.61</v>
      </c>
      <c r="T11" s="3">
        <v>0</v>
      </c>
      <c r="U11" s="3">
        <v>980</v>
      </c>
      <c r="V11" s="3">
        <v>825</v>
      </c>
      <c r="W11" s="3">
        <v>0</v>
      </c>
      <c r="X11" s="3">
        <v>0</v>
      </c>
      <c r="Y11" s="3">
        <v>0</v>
      </c>
      <c r="Z11" s="3">
        <v>332413.75</v>
      </c>
      <c r="AA11" s="3">
        <v>0</v>
      </c>
      <c r="AB11" s="3">
        <v>0</v>
      </c>
      <c r="AC11" s="3">
        <v>0</v>
      </c>
      <c r="AD11" s="3">
        <v>0</v>
      </c>
      <c r="AE11" s="3">
        <v>511902.36</v>
      </c>
      <c r="AF11" s="3">
        <v>12732600.220000001</v>
      </c>
    </row>
    <row r="12" spans="1:32" x14ac:dyDescent="0.3">
      <c r="A12" s="2" t="s">
        <v>18</v>
      </c>
      <c r="B12" s="3">
        <v>5945415.0899999999</v>
      </c>
      <c r="C12" s="3">
        <v>457176.63</v>
      </c>
      <c r="D12" s="3">
        <v>261332.69</v>
      </c>
      <c r="E12" s="3">
        <v>10169.52</v>
      </c>
      <c r="F12" s="3">
        <v>1339904.28</v>
      </c>
      <c r="G12" s="3">
        <v>953205.69</v>
      </c>
      <c r="H12" s="3">
        <v>247834</v>
      </c>
      <c r="I12" s="3">
        <v>0</v>
      </c>
      <c r="J12" s="3">
        <v>59085.3</v>
      </c>
      <c r="K12" s="3">
        <v>408324.94</v>
      </c>
      <c r="L12" s="3">
        <v>18608.61</v>
      </c>
      <c r="M12" s="3">
        <v>9701056.75</v>
      </c>
      <c r="N12" s="3">
        <v>23000.01</v>
      </c>
      <c r="O12" s="3">
        <v>19183.09</v>
      </c>
      <c r="P12" s="3">
        <v>789945.07</v>
      </c>
      <c r="Q12" s="3">
        <v>0</v>
      </c>
      <c r="R12" s="3">
        <v>832128.17</v>
      </c>
      <c r="S12" s="3">
        <v>468928.93</v>
      </c>
      <c r="T12" s="3">
        <v>0</v>
      </c>
      <c r="U12" s="3">
        <v>10700</v>
      </c>
      <c r="V12" s="3">
        <v>250</v>
      </c>
      <c r="W12" s="3">
        <v>60000</v>
      </c>
      <c r="X12" s="3">
        <v>0</v>
      </c>
      <c r="Y12" s="3">
        <v>0</v>
      </c>
      <c r="Z12" s="3">
        <v>230103.43</v>
      </c>
      <c r="AA12" s="3">
        <v>0</v>
      </c>
      <c r="AB12" s="3">
        <v>0</v>
      </c>
      <c r="AC12" s="3">
        <v>0</v>
      </c>
      <c r="AD12" s="3">
        <v>0</v>
      </c>
      <c r="AE12" s="3">
        <v>769982.36</v>
      </c>
      <c r="AF12" s="3">
        <v>11303167.279999999</v>
      </c>
    </row>
    <row r="13" spans="1:32" x14ac:dyDescent="0.3">
      <c r="A13" s="2" t="s">
        <v>19</v>
      </c>
      <c r="B13" s="3">
        <v>3677862.86</v>
      </c>
      <c r="C13" s="3">
        <v>256062.26</v>
      </c>
      <c r="D13" s="3">
        <v>683237.22</v>
      </c>
      <c r="E13" s="3">
        <v>4951.37</v>
      </c>
      <c r="F13" s="3">
        <v>706508.72</v>
      </c>
      <c r="G13" s="3">
        <v>383586.21</v>
      </c>
      <c r="H13" s="3">
        <v>0</v>
      </c>
      <c r="I13" s="3">
        <v>0</v>
      </c>
      <c r="J13" s="3">
        <v>66191.199999999997</v>
      </c>
      <c r="K13" s="3">
        <v>26951.62</v>
      </c>
      <c r="L13" s="3">
        <v>2092437.42</v>
      </c>
      <c r="M13" s="3">
        <v>7897788.8799999999</v>
      </c>
      <c r="N13" s="3">
        <v>0</v>
      </c>
      <c r="O13" s="3">
        <v>6505.7</v>
      </c>
      <c r="P13" s="3">
        <v>109664.62</v>
      </c>
      <c r="Q13" s="3">
        <v>0</v>
      </c>
      <c r="R13" s="3">
        <v>116170.32</v>
      </c>
      <c r="S13" s="3">
        <v>77516.320000000007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77516.320000000007</v>
      </c>
      <c r="AF13" s="3">
        <v>8091475.5199999996</v>
      </c>
    </row>
    <row r="14" spans="1:32" x14ac:dyDescent="0.3">
      <c r="A14" s="2" t="s">
        <v>20</v>
      </c>
      <c r="B14" s="3">
        <v>1921603.89</v>
      </c>
      <c r="C14" s="3">
        <v>989107.94</v>
      </c>
      <c r="D14" s="3">
        <v>1414529.8</v>
      </c>
      <c r="E14" s="3">
        <v>491.06</v>
      </c>
      <c r="F14" s="3">
        <v>557275.31000000006</v>
      </c>
      <c r="G14" s="3">
        <v>606149.34</v>
      </c>
      <c r="H14" s="3">
        <v>0</v>
      </c>
      <c r="I14" s="3">
        <v>0</v>
      </c>
      <c r="J14" s="3">
        <v>0</v>
      </c>
      <c r="K14" s="3">
        <v>25712.23</v>
      </c>
      <c r="L14" s="3">
        <v>4742479.3600000003</v>
      </c>
      <c r="M14" s="3">
        <v>10257348.93</v>
      </c>
      <c r="N14" s="3">
        <v>0</v>
      </c>
      <c r="O14" s="3">
        <v>43430.75</v>
      </c>
      <c r="P14" s="3">
        <v>913068.35</v>
      </c>
      <c r="Q14" s="3">
        <v>0</v>
      </c>
      <c r="R14" s="3">
        <v>956499.1</v>
      </c>
      <c r="S14" s="3">
        <v>147297.79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147297.79</v>
      </c>
      <c r="AF14" s="3">
        <v>11361145.82</v>
      </c>
    </row>
    <row r="15" spans="1:32" x14ac:dyDescent="0.3">
      <c r="A15" s="2" t="s">
        <v>21</v>
      </c>
      <c r="B15" s="3">
        <v>2193366.64</v>
      </c>
      <c r="C15" s="3">
        <v>92575</v>
      </c>
      <c r="D15" s="3">
        <v>138068.71</v>
      </c>
      <c r="E15" s="3">
        <v>1603.87</v>
      </c>
      <c r="F15" s="3">
        <v>608113.77</v>
      </c>
      <c r="G15" s="3">
        <v>280996.31</v>
      </c>
      <c r="H15" s="3">
        <v>0</v>
      </c>
      <c r="I15" s="3">
        <v>0</v>
      </c>
      <c r="J15" s="3">
        <v>217727.28</v>
      </c>
      <c r="K15" s="3">
        <v>52975.48</v>
      </c>
      <c r="L15" s="3">
        <v>70569.56</v>
      </c>
      <c r="M15" s="3">
        <v>3655996.62</v>
      </c>
      <c r="N15" s="3">
        <v>0</v>
      </c>
      <c r="O15" s="3">
        <v>4018.93</v>
      </c>
      <c r="P15" s="3">
        <v>34476.050000000003</v>
      </c>
      <c r="Q15" s="3">
        <v>0</v>
      </c>
      <c r="R15" s="3">
        <v>38494.980000000003</v>
      </c>
      <c r="S15" s="3">
        <v>28601.74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200</v>
      </c>
      <c r="Z15" s="3">
        <v>843.98</v>
      </c>
      <c r="AA15" s="3">
        <v>0</v>
      </c>
      <c r="AB15" s="3">
        <v>0</v>
      </c>
      <c r="AC15" s="3">
        <v>0</v>
      </c>
      <c r="AD15" s="3">
        <v>0</v>
      </c>
      <c r="AE15" s="3">
        <v>29645.72</v>
      </c>
      <c r="AF15" s="3">
        <v>3724137.32</v>
      </c>
    </row>
    <row r="16" spans="1:32" x14ac:dyDescent="0.3">
      <c r="A16" s="2" t="s">
        <v>22</v>
      </c>
      <c r="B16" s="3">
        <v>4600906.5599999996</v>
      </c>
      <c r="C16" s="3">
        <v>527769.67000000004</v>
      </c>
      <c r="D16" s="3">
        <v>140353.74</v>
      </c>
      <c r="E16" s="3">
        <v>1895.77</v>
      </c>
      <c r="F16" s="3">
        <v>637588.31000000006</v>
      </c>
      <c r="G16" s="3">
        <v>285370.34999999998</v>
      </c>
      <c r="H16" s="3">
        <v>0</v>
      </c>
      <c r="I16" s="3">
        <v>0</v>
      </c>
      <c r="J16" s="3">
        <v>10440.39</v>
      </c>
      <c r="K16" s="3">
        <v>86598.86</v>
      </c>
      <c r="L16" s="3">
        <v>909191.17</v>
      </c>
      <c r="M16" s="3">
        <v>7200114.8200000003</v>
      </c>
      <c r="N16" s="3">
        <v>0</v>
      </c>
      <c r="O16" s="3">
        <v>6806.11</v>
      </c>
      <c r="P16" s="3">
        <v>851257.48</v>
      </c>
      <c r="Q16" s="3">
        <v>0</v>
      </c>
      <c r="R16" s="3">
        <v>858063.59</v>
      </c>
      <c r="S16" s="3">
        <v>266450.01</v>
      </c>
      <c r="T16" s="3">
        <v>0</v>
      </c>
      <c r="U16" s="3">
        <v>700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267150.01</v>
      </c>
      <c r="AF16" s="3">
        <v>8325328.4199999999</v>
      </c>
    </row>
    <row r="17" spans="1:32" x14ac:dyDescent="0.3">
      <c r="A17" s="2" t="s">
        <v>23</v>
      </c>
      <c r="B17" s="3">
        <v>3479411.55</v>
      </c>
      <c r="C17" s="3">
        <v>517103.92</v>
      </c>
      <c r="D17" s="3">
        <v>168359.53</v>
      </c>
      <c r="E17" s="3">
        <v>1061.8399999999999</v>
      </c>
      <c r="F17" s="3">
        <v>1458285.23</v>
      </c>
      <c r="G17" s="3">
        <v>1208516.3899999999</v>
      </c>
      <c r="H17" s="3">
        <v>0</v>
      </c>
      <c r="I17" s="3">
        <v>0</v>
      </c>
      <c r="J17" s="3">
        <v>383102.88</v>
      </c>
      <c r="K17" s="3">
        <v>56592.98</v>
      </c>
      <c r="L17" s="3">
        <v>257060.86</v>
      </c>
      <c r="M17" s="3">
        <v>7529495.1799999997</v>
      </c>
      <c r="N17" s="3">
        <v>0</v>
      </c>
      <c r="O17" s="3">
        <v>0</v>
      </c>
      <c r="P17" s="3">
        <v>48680.61</v>
      </c>
      <c r="Q17" s="3">
        <v>0</v>
      </c>
      <c r="R17" s="3">
        <v>48680.61</v>
      </c>
      <c r="S17" s="3">
        <v>186817.68</v>
      </c>
      <c r="T17" s="3">
        <v>0</v>
      </c>
      <c r="U17" s="3">
        <v>0</v>
      </c>
      <c r="V17" s="3">
        <v>-220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3871.11</v>
      </c>
      <c r="AD17" s="3">
        <v>0</v>
      </c>
      <c r="AE17" s="3">
        <v>190468.79</v>
      </c>
      <c r="AF17" s="3">
        <v>7768644.5800000001</v>
      </c>
    </row>
    <row r="18" spans="1:32" x14ac:dyDescent="0.3">
      <c r="A18" s="2" t="s">
        <v>24</v>
      </c>
      <c r="B18" s="3">
        <v>1149369.6499999999</v>
      </c>
      <c r="C18" s="3">
        <v>193204.52</v>
      </c>
      <c r="D18" s="3">
        <v>29637.25</v>
      </c>
      <c r="E18" s="3">
        <v>457.67</v>
      </c>
      <c r="F18" s="3">
        <v>505649.88</v>
      </c>
      <c r="G18" s="3">
        <v>234629.4</v>
      </c>
      <c r="H18" s="3">
        <v>0</v>
      </c>
      <c r="I18" s="3">
        <v>0</v>
      </c>
      <c r="J18" s="3">
        <v>179180.4</v>
      </c>
      <c r="K18" s="3">
        <v>20416.8</v>
      </c>
      <c r="L18" s="3">
        <v>154962.79</v>
      </c>
      <c r="M18" s="3">
        <v>2467508.36</v>
      </c>
      <c r="N18" s="3">
        <v>0</v>
      </c>
      <c r="O18" s="3">
        <v>5913.05</v>
      </c>
      <c r="P18" s="3">
        <v>60096.35</v>
      </c>
      <c r="Q18" s="3">
        <v>0</v>
      </c>
      <c r="R18" s="3">
        <v>66009.399999999994</v>
      </c>
      <c r="S18" s="3">
        <v>86486.81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86486.81</v>
      </c>
      <c r="AF18" s="3">
        <v>2620004.5699999998</v>
      </c>
    </row>
    <row r="19" spans="1:32" x14ac:dyDescent="0.3">
      <c r="A19" s="2" t="s">
        <v>25</v>
      </c>
      <c r="B19" s="3">
        <v>8371908.7400000002</v>
      </c>
      <c r="C19" s="3">
        <v>5157195.45</v>
      </c>
      <c r="D19" s="3">
        <v>1667096.93</v>
      </c>
      <c r="E19" s="3">
        <v>36452.730000000003</v>
      </c>
      <c r="F19" s="3">
        <v>45340850.299999997</v>
      </c>
      <c r="G19" s="3">
        <v>34793069.609999999</v>
      </c>
      <c r="H19" s="3">
        <v>0</v>
      </c>
      <c r="I19" s="3">
        <v>27563.82</v>
      </c>
      <c r="J19" s="3">
        <v>318766.78999999998</v>
      </c>
      <c r="K19" s="3">
        <v>1383436.36</v>
      </c>
      <c r="L19" s="3">
        <v>308036.59999999998</v>
      </c>
      <c r="M19" s="3">
        <v>97404377.329999998</v>
      </c>
      <c r="N19" s="3">
        <v>0</v>
      </c>
      <c r="O19" s="3">
        <v>269081.21000000002</v>
      </c>
      <c r="P19" s="3">
        <v>305669.94</v>
      </c>
      <c r="Q19" s="3">
        <v>2418.4699999999998</v>
      </c>
      <c r="R19" s="3">
        <v>577169.62</v>
      </c>
      <c r="S19" s="3">
        <v>8766584.6199999992</v>
      </c>
      <c r="T19" s="3">
        <v>0</v>
      </c>
      <c r="U19" s="3">
        <v>0</v>
      </c>
      <c r="V19" s="3">
        <v>133958.41</v>
      </c>
      <c r="W19" s="3">
        <v>0</v>
      </c>
      <c r="X19" s="3">
        <v>0</v>
      </c>
      <c r="Y19" s="3">
        <v>11475</v>
      </c>
      <c r="Z19" s="3">
        <v>729166.44</v>
      </c>
      <c r="AA19" s="3">
        <v>0</v>
      </c>
      <c r="AB19" s="3">
        <v>0</v>
      </c>
      <c r="AC19" s="3">
        <v>0</v>
      </c>
      <c r="AD19" s="3">
        <v>0</v>
      </c>
      <c r="AE19" s="3">
        <v>9641184.4700000007</v>
      </c>
      <c r="AF19" s="3">
        <v>107622731.42</v>
      </c>
    </row>
    <row r="20" spans="1:32" x14ac:dyDescent="0.3">
      <c r="A20" s="2" t="s">
        <v>26</v>
      </c>
      <c r="B20" s="3">
        <v>3842393.7</v>
      </c>
      <c r="C20" s="3">
        <v>225132.25</v>
      </c>
      <c r="D20" s="3">
        <v>76758.13</v>
      </c>
      <c r="E20" s="3">
        <v>23157.53</v>
      </c>
      <c r="F20" s="3">
        <v>385306.38</v>
      </c>
      <c r="G20" s="3">
        <v>187685.17</v>
      </c>
      <c r="H20" s="3">
        <v>0</v>
      </c>
      <c r="I20" s="3">
        <v>0</v>
      </c>
      <c r="J20" s="3">
        <v>0</v>
      </c>
      <c r="K20" s="3">
        <v>33937.800000000003</v>
      </c>
      <c r="L20" s="3">
        <v>36861.879999999997</v>
      </c>
      <c r="M20" s="3">
        <v>4811232.84</v>
      </c>
      <c r="N20" s="3">
        <v>0</v>
      </c>
      <c r="O20" s="3">
        <v>39467.449999999997</v>
      </c>
      <c r="P20" s="3">
        <v>32445.31</v>
      </c>
      <c r="Q20" s="3">
        <v>0</v>
      </c>
      <c r="R20" s="3">
        <v>71912.759999999995</v>
      </c>
      <c r="S20" s="3">
        <v>108168.6</v>
      </c>
      <c r="T20" s="3">
        <v>0</v>
      </c>
      <c r="U20" s="3">
        <v>0</v>
      </c>
      <c r="V20" s="3">
        <v>0</v>
      </c>
      <c r="W20" s="3">
        <v>33477.300000000003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141645.9</v>
      </c>
      <c r="AF20" s="3">
        <v>5024791.5</v>
      </c>
    </row>
    <row r="21" spans="1:32" x14ac:dyDescent="0.3">
      <c r="A21" s="2" t="s">
        <v>27</v>
      </c>
      <c r="B21" s="3">
        <v>3014679.59</v>
      </c>
      <c r="C21" s="3">
        <v>187864.1</v>
      </c>
      <c r="D21" s="3">
        <v>314278.07</v>
      </c>
      <c r="E21" s="3">
        <v>205.81</v>
      </c>
      <c r="F21" s="3">
        <v>443875.76</v>
      </c>
      <c r="G21" s="3">
        <v>220995.17</v>
      </c>
      <c r="H21" s="3">
        <v>0</v>
      </c>
      <c r="I21" s="3">
        <v>0</v>
      </c>
      <c r="J21" s="3">
        <v>211134.61</v>
      </c>
      <c r="K21" s="3">
        <v>87378.12</v>
      </c>
      <c r="L21" s="3">
        <v>45851.040000000001</v>
      </c>
      <c r="M21" s="3">
        <v>4526262.2699999996</v>
      </c>
      <c r="N21" s="3">
        <v>0</v>
      </c>
      <c r="O21" s="3">
        <v>4179.3900000000003</v>
      </c>
      <c r="P21" s="3">
        <v>49646.61</v>
      </c>
      <c r="Q21" s="3">
        <v>0</v>
      </c>
      <c r="R21" s="3">
        <v>53826</v>
      </c>
      <c r="S21" s="3">
        <v>461619.57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461619.57</v>
      </c>
      <c r="AF21" s="3">
        <v>5041707.84</v>
      </c>
    </row>
    <row r="22" spans="1:32" x14ac:dyDescent="0.3">
      <c r="A22" s="2" t="s">
        <v>28</v>
      </c>
      <c r="B22" s="3">
        <v>3808954.16</v>
      </c>
      <c r="C22" s="3">
        <v>223710.93</v>
      </c>
      <c r="D22" s="3">
        <v>54263.95</v>
      </c>
      <c r="E22" s="3">
        <v>858.91</v>
      </c>
      <c r="F22" s="3">
        <v>761961.92</v>
      </c>
      <c r="G22" s="3">
        <v>331189.65999999997</v>
      </c>
      <c r="H22" s="3">
        <v>0</v>
      </c>
      <c r="I22" s="3">
        <v>0</v>
      </c>
      <c r="J22" s="3">
        <v>0</v>
      </c>
      <c r="K22" s="3">
        <v>44644.160000000003</v>
      </c>
      <c r="L22" s="3">
        <v>374815.17</v>
      </c>
      <c r="M22" s="3">
        <v>5600398.8600000003</v>
      </c>
      <c r="N22" s="3">
        <v>0</v>
      </c>
      <c r="O22" s="3">
        <v>4170.1099999999997</v>
      </c>
      <c r="P22" s="3">
        <v>751773.4</v>
      </c>
      <c r="Q22" s="3">
        <v>0</v>
      </c>
      <c r="R22" s="3">
        <v>755943.51</v>
      </c>
      <c r="S22" s="3">
        <v>383460.21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383460.21</v>
      </c>
      <c r="AF22" s="3">
        <v>6739802.5800000001</v>
      </c>
    </row>
    <row r="23" spans="1:32" x14ac:dyDescent="0.3">
      <c r="A23" s="2" t="s">
        <v>29</v>
      </c>
      <c r="B23" s="3">
        <v>2597919.2000000002</v>
      </c>
      <c r="C23" s="3">
        <v>380580.15</v>
      </c>
      <c r="D23" s="3">
        <v>54133.84</v>
      </c>
      <c r="E23" s="3">
        <v>1090.1400000000001</v>
      </c>
      <c r="F23" s="3">
        <v>463547.38</v>
      </c>
      <c r="G23" s="3">
        <v>221398.91</v>
      </c>
      <c r="H23" s="3">
        <v>0</v>
      </c>
      <c r="I23" s="3">
        <v>0</v>
      </c>
      <c r="J23" s="3">
        <v>305888.40999999997</v>
      </c>
      <c r="K23" s="3">
        <v>27232.2</v>
      </c>
      <c r="L23" s="3">
        <v>43715.12</v>
      </c>
      <c r="M23" s="3">
        <v>4095505.35</v>
      </c>
      <c r="N23" s="3">
        <v>0</v>
      </c>
      <c r="O23" s="3">
        <v>11492.94</v>
      </c>
      <c r="P23" s="3">
        <v>102443.12</v>
      </c>
      <c r="Q23" s="3">
        <v>0</v>
      </c>
      <c r="R23" s="3">
        <v>113936.06</v>
      </c>
      <c r="S23" s="3">
        <v>32704.32</v>
      </c>
      <c r="T23" s="3">
        <v>0</v>
      </c>
      <c r="U23" s="3">
        <v>700</v>
      </c>
      <c r="V23" s="3">
        <v>0</v>
      </c>
      <c r="W23" s="3">
        <v>26574.98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59979.3</v>
      </c>
      <c r="AF23" s="3">
        <v>4269420.71</v>
      </c>
    </row>
    <row r="24" spans="1:32" x14ac:dyDescent="0.3">
      <c r="A24" s="2" t="s">
        <v>30</v>
      </c>
      <c r="B24" s="3">
        <v>6946261.6399999997</v>
      </c>
      <c r="C24" s="3">
        <v>345336.44</v>
      </c>
      <c r="D24" s="3">
        <v>176273</v>
      </c>
      <c r="E24" s="3">
        <v>5878.04</v>
      </c>
      <c r="F24" s="3">
        <v>962319.03</v>
      </c>
      <c r="G24" s="3">
        <v>438309.05</v>
      </c>
      <c r="H24" s="3">
        <v>142511.42000000001</v>
      </c>
      <c r="I24" s="3">
        <v>0</v>
      </c>
      <c r="J24" s="3">
        <v>94036.5</v>
      </c>
      <c r="K24" s="3">
        <v>97758.85</v>
      </c>
      <c r="L24" s="3">
        <v>18726.5</v>
      </c>
      <c r="M24" s="3">
        <v>9227410.4700000007</v>
      </c>
      <c r="N24" s="3">
        <v>26640.61</v>
      </c>
      <c r="O24" s="3">
        <v>2552.5500000000002</v>
      </c>
      <c r="P24" s="3">
        <v>95396.08</v>
      </c>
      <c r="Q24" s="3">
        <v>0</v>
      </c>
      <c r="R24" s="3">
        <v>124589.24</v>
      </c>
      <c r="S24" s="3">
        <v>238354.24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2896</v>
      </c>
      <c r="Z24" s="3">
        <v>0</v>
      </c>
      <c r="AA24" s="3">
        <v>0</v>
      </c>
      <c r="AB24" s="3">
        <v>18094.41</v>
      </c>
      <c r="AC24" s="3">
        <v>0</v>
      </c>
      <c r="AD24" s="3">
        <v>0</v>
      </c>
      <c r="AE24" s="3">
        <v>259344.65</v>
      </c>
      <c r="AF24" s="3">
        <v>9611344.3599999994</v>
      </c>
    </row>
    <row r="25" spans="1:32" x14ac:dyDescent="0.3">
      <c r="A25" s="2" t="s">
        <v>31</v>
      </c>
      <c r="B25" s="3">
        <v>2873798.46</v>
      </c>
      <c r="C25" s="3">
        <v>41917.919999999998</v>
      </c>
      <c r="D25" s="3">
        <v>16762.939999999999</v>
      </c>
      <c r="E25" s="3">
        <v>4020.59</v>
      </c>
      <c r="F25" s="3">
        <v>500503.19</v>
      </c>
      <c r="G25" s="3">
        <v>207820.46</v>
      </c>
      <c r="H25" s="3">
        <v>0</v>
      </c>
      <c r="I25" s="3">
        <v>0</v>
      </c>
      <c r="J25" s="3">
        <v>36029.22</v>
      </c>
      <c r="K25" s="3">
        <v>35267.660000000003</v>
      </c>
      <c r="L25" s="3">
        <v>0</v>
      </c>
      <c r="M25" s="3">
        <v>3716120.44</v>
      </c>
      <c r="N25" s="3">
        <v>0</v>
      </c>
      <c r="O25" s="3">
        <v>6393.56</v>
      </c>
      <c r="P25" s="3">
        <v>237731.15</v>
      </c>
      <c r="Q25" s="3">
        <v>0</v>
      </c>
      <c r="R25" s="3">
        <v>244124.71</v>
      </c>
      <c r="S25" s="3">
        <v>241286.48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241286.48</v>
      </c>
      <c r="AF25" s="3">
        <v>4201531.63</v>
      </c>
    </row>
    <row r="26" spans="1:32" x14ac:dyDescent="0.3">
      <c r="A26" s="2" t="s">
        <v>32</v>
      </c>
      <c r="B26" s="3">
        <v>4914474.88</v>
      </c>
      <c r="C26" s="3">
        <v>621141.42000000004</v>
      </c>
      <c r="D26" s="3">
        <v>424361.75</v>
      </c>
      <c r="E26" s="3">
        <v>17638.88</v>
      </c>
      <c r="F26" s="3">
        <v>1312853.03</v>
      </c>
      <c r="G26" s="3">
        <v>341399.47</v>
      </c>
      <c r="H26" s="3">
        <v>0</v>
      </c>
      <c r="I26" s="3">
        <v>0</v>
      </c>
      <c r="J26" s="3">
        <v>633539.12</v>
      </c>
      <c r="K26" s="3">
        <v>168547.87</v>
      </c>
      <c r="L26" s="3">
        <v>590807.88</v>
      </c>
      <c r="M26" s="3">
        <v>9024764.3000000007</v>
      </c>
      <c r="N26" s="3">
        <v>0</v>
      </c>
      <c r="O26" s="3">
        <v>39074.639999999999</v>
      </c>
      <c r="P26" s="3">
        <v>613467.24</v>
      </c>
      <c r="Q26" s="3">
        <v>0</v>
      </c>
      <c r="R26" s="3">
        <v>652541.88</v>
      </c>
      <c r="S26" s="3">
        <v>166123.57999999999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7950</v>
      </c>
      <c r="Z26" s="3">
        <v>30046.91</v>
      </c>
      <c r="AA26" s="3">
        <v>0</v>
      </c>
      <c r="AB26" s="3">
        <v>18399.740000000002</v>
      </c>
      <c r="AC26" s="3">
        <v>0</v>
      </c>
      <c r="AD26" s="3">
        <v>0</v>
      </c>
      <c r="AE26" s="3">
        <v>222520.23</v>
      </c>
      <c r="AF26" s="3">
        <v>9899826.4100000001</v>
      </c>
    </row>
    <row r="27" spans="1:32" x14ac:dyDescent="0.3">
      <c r="A27" s="2" t="s">
        <v>33</v>
      </c>
      <c r="B27" s="3">
        <v>3574304.8</v>
      </c>
      <c r="C27" s="3">
        <v>246743.55</v>
      </c>
      <c r="D27" s="3">
        <v>87558.33</v>
      </c>
      <c r="E27" s="3">
        <v>5750.22</v>
      </c>
      <c r="F27" s="3">
        <v>815810.06</v>
      </c>
      <c r="G27" s="3">
        <v>311662.11</v>
      </c>
      <c r="H27" s="3">
        <v>0</v>
      </c>
      <c r="I27" s="3">
        <v>0</v>
      </c>
      <c r="J27" s="3">
        <v>11914.31</v>
      </c>
      <c r="K27" s="3">
        <v>80216.08</v>
      </c>
      <c r="L27" s="3">
        <v>275006.94</v>
      </c>
      <c r="M27" s="3">
        <v>5408966.4000000004</v>
      </c>
      <c r="N27" s="3">
        <v>0</v>
      </c>
      <c r="O27" s="3">
        <v>26542.5</v>
      </c>
      <c r="P27" s="3">
        <v>432467.45</v>
      </c>
      <c r="Q27" s="3">
        <v>0</v>
      </c>
      <c r="R27" s="3">
        <v>459009.95</v>
      </c>
      <c r="S27" s="3">
        <v>135104.46</v>
      </c>
      <c r="T27" s="3">
        <v>0</v>
      </c>
      <c r="U27" s="3">
        <v>5470</v>
      </c>
      <c r="V27" s="3">
        <v>675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141249.46</v>
      </c>
      <c r="AF27" s="3">
        <v>6009225.8099999996</v>
      </c>
    </row>
    <row r="28" spans="1:32" x14ac:dyDescent="0.3">
      <c r="A28" s="2" t="s">
        <v>34</v>
      </c>
      <c r="B28" s="3">
        <v>1625654.13</v>
      </c>
      <c r="C28" s="3">
        <v>2096807.64</v>
      </c>
      <c r="D28" s="3">
        <v>10309947.85</v>
      </c>
      <c r="E28" s="3">
        <v>5095.43</v>
      </c>
      <c r="F28" s="3">
        <v>2365694.8199999998</v>
      </c>
      <c r="G28" s="3">
        <v>3803561.66</v>
      </c>
      <c r="H28" s="3">
        <v>0</v>
      </c>
      <c r="I28" s="3">
        <v>0</v>
      </c>
      <c r="J28" s="3">
        <v>6716.38</v>
      </c>
      <c r="K28" s="3">
        <v>126991.5</v>
      </c>
      <c r="L28" s="3">
        <v>17964760.59</v>
      </c>
      <c r="M28" s="3">
        <v>38305230</v>
      </c>
      <c r="N28" s="3">
        <v>0</v>
      </c>
      <c r="O28" s="3">
        <v>0</v>
      </c>
      <c r="P28" s="3">
        <v>3624785.6</v>
      </c>
      <c r="Q28" s="3">
        <v>0</v>
      </c>
      <c r="R28" s="3">
        <v>3624785.6</v>
      </c>
      <c r="S28" s="3">
        <v>1956930.74</v>
      </c>
      <c r="T28" s="3">
        <v>0</v>
      </c>
      <c r="U28" s="3">
        <v>7534.68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866502.4</v>
      </c>
      <c r="AD28" s="3">
        <v>0</v>
      </c>
      <c r="AE28" s="3">
        <v>2830967.82</v>
      </c>
      <c r="AF28" s="3">
        <v>44760983.420000002</v>
      </c>
    </row>
    <row r="29" spans="1:32" x14ac:dyDescent="0.3">
      <c r="A29" s="2" t="s">
        <v>35</v>
      </c>
      <c r="B29" s="3">
        <v>8750751.6899999995</v>
      </c>
      <c r="C29" s="3">
        <v>3555069.52</v>
      </c>
      <c r="D29" s="3">
        <v>707155.71</v>
      </c>
      <c r="E29" s="3">
        <v>5560.42</v>
      </c>
      <c r="F29" s="3">
        <v>3534016.46</v>
      </c>
      <c r="G29" s="3">
        <v>1042682.08</v>
      </c>
      <c r="H29" s="3">
        <v>0</v>
      </c>
      <c r="I29" s="3">
        <v>0</v>
      </c>
      <c r="J29" s="3">
        <v>110337.54</v>
      </c>
      <c r="K29" s="3">
        <v>151242.09</v>
      </c>
      <c r="L29" s="3">
        <v>282024.71999999997</v>
      </c>
      <c r="M29" s="3">
        <v>18138840.23</v>
      </c>
      <c r="N29" s="3">
        <v>0</v>
      </c>
      <c r="O29" s="3">
        <v>51772.93</v>
      </c>
      <c r="P29" s="3">
        <v>157843.95000000001</v>
      </c>
      <c r="Q29" s="3">
        <v>0</v>
      </c>
      <c r="R29" s="3">
        <v>209616.88</v>
      </c>
      <c r="S29" s="3">
        <v>1384943.39</v>
      </c>
      <c r="T29" s="3">
        <v>0</v>
      </c>
      <c r="U29" s="3">
        <v>0</v>
      </c>
      <c r="V29" s="3">
        <v>163885.14000000001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1548828.53</v>
      </c>
      <c r="AF29" s="3">
        <v>19897285.640000001</v>
      </c>
    </row>
    <row r="30" spans="1:32" x14ac:dyDescent="0.3">
      <c r="A30" s="2" t="s">
        <v>36</v>
      </c>
      <c r="B30" s="3">
        <v>2617407.09</v>
      </c>
      <c r="C30" s="3">
        <v>2228312.67</v>
      </c>
      <c r="D30" s="3">
        <v>690607.37</v>
      </c>
      <c r="E30" s="3">
        <v>0</v>
      </c>
      <c r="F30" s="3">
        <v>4696940.3600000003</v>
      </c>
      <c r="G30" s="3">
        <v>929876.42</v>
      </c>
      <c r="H30" s="3">
        <v>0</v>
      </c>
      <c r="I30" s="3">
        <v>0</v>
      </c>
      <c r="J30" s="3">
        <v>50671.34</v>
      </c>
      <c r="K30" s="3">
        <v>107570.65</v>
      </c>
      <c r="L30" s="3">
        <v>792383.83</v>
      </c>
      <c r="M30" s="3">
        <v>12113769.73</v>
      </c>
      <c r="N30" s="3">
        <v>0</v>
      </c>
      <c r="O30" s="3">
        <v>78107.89</v>
      </c>
      <c r="P30" s="3">
        <v>292586.53999999998</v>
      </c>
      <c r="Q30" s="3">
        <v>0</v>
      </c>
      <c r="R30" s="3">
        <v>370694.43</v>
      </c>
      <c r="S30" s="3">
        <v>1547344.98</v>
      </c>
      <c r="T30" s="3">
        <v>0</v>
      </c>
      <c r="U30" s="3">
        <v>4640</v>
      </c>
      <c r="V30" s="3">
        <v>0</v>
      </c>
      <c r="W30" s="3">
        <v>24052.5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1576037.48</v>
      </c>
      <c r="AF30" s="3">
        <v>14060501.640000001</v>
      </c>
    </row>
    <row r="31" spans="1:32" x14ac:dyDescent="0.3">
      <c r="A31" s="2" t="s">
        <v>37</v>
      </c>
      <c r="B31" s="3">
        <v>3718728.55</v>
      </c>
      <c r="C31" s="3">
        <v>4859919.5599999996</v>
      </c>
      <c r="D31" s="3">
        <v>3535070.02</v>
      </c>
      <c r="E31" s="3">
        <v>10457.549999999999</v>
      </c>
      <c r="F31" s="3">
        <v>20723250.550000001</v>
      </c>
      <c r="G31" s="3">
        <v>9890221.9100000001</v>
      </c>
      <c r="H31" s="3">
        <v>0</v>
      </c>
      <c r="I31" s="3">
        <v>0</v>
      </c>
      <c r="J31" s="3">
        <v>687013.53</v>
      </c>
      <c r="K31" s="3">
        <v>787294.4</v>
      </c>
      <c r="L31" s="3">
        <v>1888372.12</v>
      </c>
      <c r="M31" s="3">
        <v>46100328.189999998</v>
      </c>
      <c r="N31" s="3">
        <v>0</v>
      </c>
      <c r="O31" s="3">
        <v>321374.65000000002</v>
      </c>
      <c r="P31" s="3">
        <v>2314550.62</v>
      </c>
      <c r="Q31" s="3">
        <v>0</v>
      </c>
      <c r="R31" s="3">
        <v>2635925.27</v>
      </c>
      <c r="S31" s="3">
        <v>5147737.05</v>
      </c>
      <c r="T31" s="3">
        <v>0</v>
      </c>
      <c r="U31" s="3">
        <v>141020.45000000001</v>
      </c>
      <c r="V31" s="3">
        <v>15305.39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5304062.8899999997</v>
      </c>
      <c r="AF31" s="3">
        <v>54040316.350000001</v>
      </c>
    </row>
    <row r="32" spans="1:32" x14ac:dyDescent="0.3">
      <c r="A32" s="2" t="s">
        <v>38</v>
      </c>
      <c r="B32" s="3">
        <v>3161044.47</v>
      </c>
      <c r="C32" s="3">
        <v>789656.34</v>
      </c>
      <c r="D32" s="3">
        <v>2468116.81</v>
      </c>
      <c r="E32" s="3">
        <v>14225.01</v>
      </c>
      <c r="F32" s="3">
        <v>2025363.3</v>
      </c>
      <c r="G32" s="3">
        <v>2707052.81</v>
      </c>
      <c r="H32" s="3">
        <v>0</v>
      </c>
      <c r="I32" s="3">
        <v>0</v>
      </c>
      <c r="J32" s="3">
        <v>373816.03</v>
      </c>
      <c r="K32" s="3">
        <v>82026.37</v>
      </c>
      <c r="L32" s="3">
        <v>7084662.0099999998</v>
      </c>
      <c r="M32" s="3">
        <v>18705963.149999999</v>
      </c>
      <c r="N32" s="3">
        <v>0</v>
      </c>
      <c r="O32" s="3">
        <v>92479.12</v>
      </c>
      <c r="P32" s="3">
        <v>1275319.3899999999</v>
      </c>
      <c r="Q32" s="3">
        <v>0</v>
      </c>
      <c r="R32" s="3">
        <v>1367798.51</v>
      </c>
      <c r="S32" s="3">
        <v>633946.03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633946.03</v>
      </c>
      <c r="AF32" s="3">
        <v>20707707.690000001</v>
      </c>
    </row>
    <row r="33" spans="1:32" x14ac:dyDescent="0.3">
      <c r="A33" s="2" t="s">
        <v>39</v>
      </c>
      <c r="B33" s="3">
        <v>4257837.8600000003</v>
      </c>
      <c r="C33" s="3">
        <v>123405.3</v>
      </c>
      <c r="D33" s="3">
        <v>29718.17</v>
      </c>
      <c r="E33" s="3">
        <v>16281.65</v>
      </c>
      <c r="F33" s="3">
        <v>706939.08</v>
      </c>
      <c r="G33" s="3">
        <v>384605.67</v>
      </c>
      <c r="H33" s="3">
        <v>0</v>
      </c>
      <c r="I33" s="3">
        <v>0</v>
      </c>
      <c r="J33" s="3">
        <v>132426.82999999999</v>
      </c>
      <c r="K33" s="3">
        <v>50488</v>
      </c>
      <c r="L33" s="3">
        <v>685754.69</v>
      </c>
      <c r="M33" s="3">
        <v>6387457.25</v>
      </c>
      <c r="N33" s="3">
        <v>0</v>
      </c>
      <c r="O33" s="3">
        <v>6509.87</v>
      </c>
      <c r="P33" s="3">
        <v>98420.77</v>
      </c>
      <c r="Q33" s="3">
        <v>53.9</v>
      </c>
      <c r="R33" s="3">
        <v>104984.54</v>
      </c>
      <c r="S33" s="3">
        <v>520595.16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364547.51</v>
      </c>
      <c r="AA33" s="3">
        <v>0</v>
      </c>
      <c r="AB33" s="3">
        <v>0</v>
      </c>
      <c r="AC33" s="3">
        <v>0</v>
      </c>
      <c r="AD33" s="3">
        <v>0</v>
      </c>
      <c r="AE33" s="3">
        <v>885142.67</v>
      </c>
      <c r="AF33" s="3">
        <v>7377584.46</v>
      </c>
    </row>
    <row r="34" spans="1:32" x14ac:dyDescent="0.3">
      <c r="A34" s="2" t="s">
        <v>40</v>
      </c>
      <c r="B34" s="3">
        <v>1314577</v>
      </c>
      <c r="C34" s="3">
        <v>428059.45</v>
      </c>
      <c r="D34" s="3">
        <v>147908.51</v>
      </c>
      <c r="E34" s="3">
        <v>0</v>
      </c>
      <c r="F34" s="3">
        <v>246406.15</v>
      </c>
      <c r="G34" s="3">
        <v>34890.81</v>
      </c>
      <c r="H34" s="3">
        <v>0</v>
      </c>
      <c r="I34" s="3">
        <v>0</v>
      </c>
      <c r="J34" s="3">
        <v>32058.26</v>
      </c>
      <c r="K34" s="3">
        <v>218500.47</v>
      </c>
      <c r="L34" s="3">
        <v>17590.080000000002</v>
      </c>
      <c r="M34" s="3">
        <v>2439990.73</v>
      </c>
      <c r="N34" s="3">
        <v>0</v>
      </c>
      <c r="O34" s="3">
        <v>4357.1400000000003</v>
      </c>
      <c r="P34" s="3">
        <v>1366708.09</v>
      </c>
      <c r="Q34" s="3">
        <v>0</v>
      </c>
      <c r="R34" s="3">
        <v>1371065.23</v>
      </c>
      <c r="S34" s="3">
        <v>4411.8900000000003</v>
      </c>
      <c r="T34" s="3">
        <v>0</v>
      </c>
      <c r="U34" s="3">
        <v>112</v>
      </c>
      <c r="V34" s="3">
        <v>0</v>
      </c>
      <c r="W34" s="3">
        <v>2245.5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6769.39</v>
      </c>
      <c r="AF34" s="3">
        <v>3817825.35</v>
      </c>
    </row>
    <row r="35" spans="1:32" x14ac:dyDescent="0.3">
      <c r="A35" s="2" t="s">
        <v>41</v>
      </c>
      <c r="B35" s="3">
        <v>7414976.0199999996</v>
      </c>
      <c r="C35" s="3">
        <v>558366.61</v>
      </c>
      <c r="D35" s="3">
        <v>445127.72</v>
      </c>
      <c r="E35" s="3">
        <v>14722.94</v>
      </c>
      <c r="F35" s="3">
        <v>1566435.96</v>
      </c>
      <c r="G35" s="3">
        <v>1070388.3600000001</v>
      </c>
      <c r="H35" s="3">
        <v>0</v>
      </c>
      <c r="I35" s="3">
        <v>0</v>
      </c>
      <c r="J35" s="3">
        <v>40883.69</v>
      </c>
      <c r="K35" s="3">
        <v>132203.75</v>
      </c>
      <c r="L35" s="3">
        <v>1992779.27</v>
      </c>
      <c r="M35" s="3">
        <v>13235884.32</v>
      </c>
      <c r="N35" s="3">
        <v>0</v>
      </c>
      <c r="O35" s="3">
        <v>13110.38</v>
      </c>
      <c r="P35" s="3">
        <v>113779.95</v>
      </c>
      <c r="Q35" s="3">
        <v>6122.91</v>
      </c>
      <c r="R35" s="3">
        <v>133013.24</v>
      </c>
      <c r="S35" s="3">
        <v>733540.48</v>
      </c>
      <c r="T35" s="3">
        <v>0</v>
      </c>
      <c r="U35" s="3">
        <v>0</v>
      </c>
      <c r="V35" s="3">
        <v>14598</v>
      </c>
      <c r="W35" s="3">
        <v>0</v>
      </c>
      <c r="X35" s="3">
        <v>0</v>
      </c>
      <c r="Y35" s="3">
        <v>17150</v>
      </c>
      <c r="Z35" s="3">
        <v>1459345.87</v>
      </c>
      <c r="AA35" s="3">
        <v>472182.01</v>
      </c>
      <c r="AB35" s="3">
        <v>3323.5</v>
      </c>
      <c r="AC35" s="3">
        <v>21889.200000000001</v>
      </c>
      <c r="AD35" s="3">
        <v>0</v>
      </c>
      <c r="AE35" s="3">
        <v>2722029.06</v>
      </c>
      <c r="AF35" s="3">
        <v>16090926.619999999</v>
      </c>
    </row>
    <row r="36" spans="1:32" x14ac:dyDescent="0.3">
      <c r="A36" s="2" t="s">
        <v>42</v>
      </c>
      <c r="B36" s="3">
        <v>3991263.49</v>
      </c>
      <c r="C36" s="3">
        <v>341675.88</v>
      </c>
      <c r="D36" s="3">
        <v>134323.53</v>
      </c>
      <c r="E36" s="3">
        <v>5698.81</v>
      </c>
      <c r="F36" s="3">
        <v>1507074.29</v>
      </c>
      <c r="G36" s="3">
        <v>843933.21</v>
      </c>
      <c r="H36" s="3">
        <v>0</v>
      </c>
      <c r="I36" s="3">
        <v>0</v>
      </c>
      <c r="J36" s="3">
        <v>210597.87</v>
      </c>
      <c r="K36" s="3">
        <v>283414.78999999998</v>
      </c>
      <c r="L36" s="3">
        <v>231866.45</v>
      </c>
      <c r="M36" s="3">
        <v>7549848.3200000003</v>
      </c>
      <c r="N36" s="3">
        <v>80113.59</v>
      </c>
      <c r="O36" s="3">
        <v>14817.85</v>
      </c>
      <c r="P36" s="3">
        <v>64189.01</v>
      </c>
      <c r="Q36" s="3">
        <v>0</v>
      </c>
      <c r="R36" s="3">
        <v>159120.45000000001</v>
      </c>
      <c r="S36" s="3">
        <v>249257.55</v>
      </c>
      <c r="T36" s="3">
        <v>0</v>
      </c>
      <c r="U36" s="3">
        <v>0</v>
      </c>
      <c r="V36" s="3">
        <v>11181.4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260438.95</v>
      </c>
      <c r="AF36" s="3">
        <v>7969407.7199999997</v>
      </c>
    </row>
    <row r="37" spans="1:32" x14ac:dyDescent="0.3">
      <c r="A37" s="2" t="s">
        <v>43</v>
      </c>
      <c r="B37" s="3">
        <v>5117323.4400000004</v>
      </c>
      <c r="C37" s="3">
        <v>3083924.01</v>
      </c>
      <c r="D37" s="3">
        <v>837837.23</v>
      </c>
      <c r="E37" s="3">
        <v>12730.65</v>
      </c>
      <c r="F37" s="3">
        <v>3447225.37</v>
      </c>
      <c r="G37" s="3">
        <v>2915738.9</v>
      </c>
      <c r="H37" s="3">
        <v>0</v>
      </c>
      <c r="I37" s="3">
        <v>0</v>
      </c>
      <c r="J37" s="3">
        <v>190143.77</v>
      </c>
      <c r="K37" s="3">
        <v>239315.38</v>
      </c>
      <c r="L37" s="3">
        <v>232684.96</v>
      </c>
      <c r="M37" s="3">
        <v>16076923.710000001</v>
      </c>
      <c r="N37" s="3">
        <v>0</v>
      </c>
      <c r="O37" s="3">
        <v>94516.33</v>
      </c>
      <c r="P37" s="3">
        <v>91802.81</v>
      </c>
      <c r="Q37" s="3">
        <v>54.46</v>
      </c>
      <c r="R37" s="3">
        <v>186373.6</v>
      </c>
      <c r="S37" s="3">
        <v>976645.49</v>
      </c>
      <c r="T37" s="3">
        <v>0</v>
      </c>
      <c r="U37" s="3">
        <v>0</v>
      </c>
      <c r="V37" s="3">
        <v>104154.3</v>
      </c>
      <c r="W37" s="3">
        <v>0</v>
      </c>
      <c r="X37" s="3">
        <v>0</v>
      </c>
      <c r="Y37" s="3">
        <v>0</v>
      </c>
      <c r="Z37" s="3">
        <v>1609.6</v>
      </c>
      <c r="AA37" s="3">
        <v>0</v>
      </c>
      <c r="AB37" s="3">
        <v>0</v>
      </c>
      <c r="AC37" s="3">
        <v>0</v>
      </c>
      <c r="AD37" s="3">
        <v>0</v>
      </c>
      <c r="AE37" s="3">
        <v>1082409.3899999999</v>
      </c>
      <c r="AF37" s="3">
        <v>17345706.699999999</v>
      </c>
    </row>
    <row r="38" spans="1:32" x14ac:dyDescent="0.3">
      <c r="A38" s="2" t="s">
        <v>44</v>
      </c>
      <c r="B38" s="3">
        <v>3866328.4</v>
      </c>
      <c r="C38" s="3">
        <v>773884.22</v>
      </c>
      <c r="D38" s="3">
        <v>191641.81</v>
      </c>
      <c r="E38" s="3">
        <v>9309.01</v>
      </c>
      <c r="F38" s="3">
        <v>1822613.95</v>
      </c>
      <c r="G38" s="3">
        <v>1286582.44</v>
      </c>
      <c r="H38" s="3">
        <v>135924.82</v>
      </c>
      <c r="I38" s="3">
        <v>0</v>
      </c>
      <c r="J38" s="3">
        <v>213338.46</v>
      </c>
      <c r="K38" s="3">
        <v>104751.41</v>
      </c>
      <c r="L38" s="3">
        <v>576713</v>
      </c>
      <c r="M38" s="3">
        <v>8981087.5199999996</v>
      </c>
      <c r="N38" s="3">
        <v>53301</v>
      </c>
      <c r="O38" s="3">
        <v>8734.15</v>
      </c>
      <c r="P38" s="3">
        <v>143790.82</v>
      </c>
      <c r="Q38" s="3">
        <v>0</v>
      </c>
      <c r="R38" s="3">
        <v>205825.97</v>
      </c>
      <c r="S38" s="3">
        <v>265028.01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900</v>
      </c>
      <c r="Z38" s="3">
        <v>317057.71999999997</v>
      </c>
      <c r="AA38" s="3">
        <v>0</v>
      </c>
      <c r="AB38" s="3">
        <v>0</v>
      </c>
      <c r="AC38" s="3">
        <v>0</v>
      </c>
      <c r="AD38" s="3">
        <v>0</v>
      </c>
      <c r="AE38" s="3">
        <v>582985.73</v>
      </c>
      <c r="AF38" s="3">
        <v>9769899.2200000007</v>
      </c>
    </row>
    <row r="39" spans="1:32" x14ac:dyDescent="0.3">
      <c r="A39" s="2" t="s">
        <v>45</v>
      </c>
      <c r="B39" s="3">
        <v>3525846.18</v>
      </c>
      <c r="C39" s="3">
        <v>200554.07</v>
      </c>
      <c r="D39" s="3">
        <v>59172.87</v>
      </c>
      <c r="E39" s="3">
        <v>2073.73</v>
      </c>
      <c r="F39" s="3">
        <v>751779.53</v>
      </c>
      <c r="G39" s="3">
        <v>314067.71999999997</v>
      </c>
      <c r="H39" s="3">
        <v>0</v>
      </c>
      <c r="I39" s="3">
        <v>0</v>
      </c>
      <c r="J39" s="3">
        <v>41190.800000000003</v>
      </c>
      <c r="K39" s="3">
        <v>31861.88</v>
      </c>
      <c r="L39" s="3">
        <v>175250.68</v>
      </c>
      <c r="M39" s="3">
        <v>5101797.46</v>
      </c>
      <c r="N39" s="3">
        <v>0</v>
      </c>
      <c r="O39" s="3">
        <v>7684.03</v>
      </c>
      <c r="P39" s="3">
        <v>39611.879999999997</v>
      </c>
      <c r="Q39" s="3">
        <v>0</v>
      </c>
      <c r="R39" s="3">
        <v>47295.91</v>
      </c>
      <c r="S39" s="3">
        <v>120564.74</v>
      </c>
      <c r="T39" s="3">
        <v>0</v>
      </c>
      <c r="U39" s="3">
        <v>5594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126158.74</v>
      </c>
      <c r="AF39" s="3">
        <v>5275252.1100000003</v>
      </c>
    </row>
    <row r="40" spans="1:32" x14ac:dyDescent="0.3">
      <c r="A40" s="2" t="s">
        <v>46</v>
      </c>
      <c r="B40" s="3">
        <v>11709644.609999999</v>
      </c>
      <c r="C40" s="3">
        <v>3410587.66</v>
      </c>
      <c r="D40" s="3">
        <v>1574576.53</v>
      </c>
      <c r="E40" s="3">
        <v>37062.160000000003</v>
      </c>
      <c r="F40" s="3">
        <v>6340288.8099999996</v>
      </c>
      <c r="G40" s="3">
        <v>3858142.27</v>
      </c>
      <c r="H40" s="3">
        <v>342813.64</v>
      </c>
      <c r="I40" s="3">
        <v>0</v>
      </c>
      <c r="J40" s="3">
        <v>471632.84</v>
      </c>
      <c r="K40" s="3">
        <v>621884.38</v>
      </c>
      <c r="L40" s="3">
        <v>396060.84</v>
      </c>
      <c r="M40" s="3">
        <v>28762693.739999998</v>
      </c>
      <c r="N40" s="3">
        <v>563629.44999999995</v>
      </c>
      <c r="O40" s="3">
        <v>68990.09</v>
      </c>
      <c r="P40" s="3">
        <v>297478.52</v>
      </c>
      <c r="Q40" s="3">
        <v>0</v>
      </c>
      <c r="R40" s="3">
        <v>930098.06</v>
      </c>
      <c r="S40" s="3">
        <v>1328559.5900000001</v>
      </c>
      <c r="T40" s="3">
        <v>0</v>
      </c>
      <c r="U40" s="3">
        <v>523.79999999999995</v>
      </c>
      <c r="V40" s="3">
        <v>1575</v>
      </c>
      <c r="W40" s="3">
        <v>0</v>
      </c>
      <c r="X40" s="3">
        <v>0</v>
      </c>
      <c r="Y40" s="3">
        <v>0</v>
      </c>
      <c r="Z40" s="3">
        <v>1187091.46</v>
      </c>
      <c r="AA40" s="3">
        <v>0</v>
      </c>
      <c r="AB40" s="3">
        <v>0</v>
      </c>
      <c r="AC40" s="3">
        <v>0</v>
      </c>
      <c r="AD40" s="3">
        <v>0</v>
      </c>
      <c r="AE40" s="3">
        <v>2517749.85</v>
      </c>
      <c r="AF40" s="3">
        <v>32210541.649999999</v>
      </c>
    </row>
    <row r="41" spans="1:32" x14ac:dyDescent="0.3">
      <c r="A41" s="2" t="s">
        <v>47</v>
      </c>
      <c r="B41" s="3">
        <v>3652309.67</v>
      </c>
      <c r="C41" s="3">
        <v>469362.6</v>
      </c>
      <c r="D41" s="3">
        <v>101235.46</v>
      </c>
      <c r="E41" s="3">
        <v>6898.51</v>
      </c>
      <c r="F41" s="3">
        <v>882570.05</v>
      </c>
      <c r="G41" s="3">
        <v>476785.88</v>
      </c>
      <c r="H41" s="3">
        <v>6647.2</v>
      </c>
      <c r="I41" s="3">
        <v>0</v>
      </c>
      <c r="J41" s="3">
        <v>0</v>
      </c>
      <c r="K41" s="3">
        <v>70281.89</v>
      </c>
      <c r="L41" s="3">
        <v>0</v>
      </c>
      <c r="M41" s="3">
        <v>5666091.2599999998</v>
      </c>
      <c r="N41" s="3">
        <v>0</v>
      </c>
      <c r="O41" s="3">
        <v>4975.0600000000004</v>
      </c>
      <c r="P41" s="3">
        <v>801831.12</v>
      </c>
      <c r="Q41" s="3">
        <v>0</v>
      </c>
      <c r="R41" s="3">
        <v>806806.18</v>
      </c>
      <c r="S41" s="3">
        <v>230055.72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29393.99</v>
      </c>
      <c r="AD41" s="3">
        <v>0</v>
      </c>
      <c r="AE41" s="3">
        <v>259449.71</v>
      </c>
      <c r="AF41" s="3">
        <v>6732347.1500000004</v>
      </c>
    </row>
    <row r="42" spans="1:32" x14ac:dyDescent="0.3">
      <c r="A42" s="2" t="s">
        <v>48</v>
      </c>
      <c r="B42" s="3">
        <v>6011475.4900000002</v>
      </c>
      <c r="C42" s="3">
        <v>421032.79</v>
      </c>
      <c r="D42" s="3">
        <v>174116.89</v>
      </c>
      <c r="E42" s="3">
        <v>24244.78</v>
      </c>
      <c r="F42" s="3">
        <v>1135319.02</v>
      </c>
      <c r="G42" s="3">
        <v>1155762.23</v>
      </c>
      <c r="H42" s="3">
        <v>0</v>
      </c>
      <c r="I42" s="3">
        <v>0</v>
      </c>
      <c r="J42" s="3">
        <v>151421.43</v>
      </c>
      <c r="K42" s="3">
        <v>158671.20000000001</v>
      </c>
      <c r="L42" s="3">
        <v>480069.8</v>
      </c>
      <c r="M42" s="3">
        <v>9712113.6300000008</v>
      </c>
      <c r="N42" s="3">
        <v>3373.77</v>
      </c>
      <c r="O42" s="3">
        <v>36098.15</v>
      </c>
      <c r="P42" s="3">
        <v>106507.24</v>
      </c>
      <c r="Q42" s="3">
        <v>0</v>
      </c>
      <c r="R42" s="3">
        <v>145979.16</v>
      </c>
      <c r="S42" s="3">
        <v>1023392.79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1950</v>
      </c>
      <c r="Z42" s="3">
        <v>845821.6</v>
      </c>
      <c r="AA42" s="3">
        <v>0</v>
      </c>
      <c r="AB42" s="3">
        <v>0</v>
      </c>
      <c r="AC42" s="3">
        <v>0</v>
      </c>
      <c r="AD42" s="3">
        <v>0</v>
      </c>
      <c r="AE42" s="3">
        <v>1871164.39</v>
      </c>
      <c r="AF42" s="3">
        <v>11729257.18</v>
      </c>
    </row>
    <row r="43" spans="1:32" x14ac:dyDescent="0.3">
      <c r="A43" s="2" t="s">
        <v>49</v>
      </c>
      <c r="B43" s="3">
        <v>2586390.86</v>
      </c>
      <c r="C43" s="3">
        <v>92938.71</v>
      </c>
      <c r="D43" s="3">
        <v>22556.080000000002</v>
      </c>
      <c r="E43" s="3">
        <v>0</v>
      </c>
      <c r="F43" s="3">
        <v>123932.21</v>
      </c>
      <c r="G43" s="3">
        <v>120075.16</v>
      </c>
      <c r="H43" s="3">
        <v>0</v>
      </c>
      <c r="I43" s="3">
        <v>0</v>
      </c>
      <c r="J43" s="3">
        <v>32494.54</v>
      </c>
      <c r="K43" s="3">
        <v>45122.29</v>
      </c>
      <c r="L43" s="3">
        <v>0</v>
      </c>
      <c r="M43" s="3">
        <v>3023509.85</v>
      </c>
      <c r="N43" s="3">
        <v>0</v>
      </c>
      <c r="O43" s="3">
        <v>2717.2</v>
      </c>
      <c r="P43" s="3">
        <v>47115.21</v>
      </c>
      <c r="Q43" s="3">
        <v>0</v>
      </c>
      <c r="R43" s="3">
        <v>49832.41</v>
      </c>
      <c r="S43" s="3">
        <v>79855.88</v>
      </c>
      <c r="T43" s="3">
        <v>0</v>
      </c>
      <c r="U43" s="3">
        <v>375</v>
      </c>
      <c r="V43" s="3">
        <v>0</v>
      </c>
      <c r="W43" s="3">
        <v>54340.02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134570.9</v>
      </c>
      <c r="AF43" s="3">
        <v>3207913.16</v>
      </c>
    </row>
    <row r="44" spans="1:32" x14ac:dyDescent="0.3">
      <c r="A44" s="2" t="s">
        <v>50</v>
      </c>
      <c r="B44" s="3">
        <v>990271.61</v>
      </c>
      <c r="C44" s="3">
        <v>5700.44</v>
      </c>
      <c r="D44" s="3">
        <v>5597.32</v>
      </c>
      <c r="E44" s="3">
        <v>291.68</v>
      </c>
      <c r="F44" s="3">
        <v>26280.17</v>
      </c>
      <c r="G44" s="3">
        <v>19319.099999999999</v>
      </c>
      <c r="H44" s="3">
        <v>0</v>
      </c>
      <c r="I44" s="3">
        <v>0</v>
      </c>
      <c r="J44" s="3">
        <v>653.65</v>
      </c>
      <c r="K44" s="3">
        <v>1760.29</v>
      </c>
      <c r="L44" s="3">
        <v>0</v>
      </c>
      <c r="M44" s="3">
        <v>1049874.26</v>
      </c>
      <c r="N44" s="3">
        <v>0</v>
      </c>
      <c r="O44" s="3">
        <v>432.56</v>
      </c>
      <c r="P44" s="3">
        <v>27929.9</v>
      </c>
      <c r="Q44" s="3">
        <v>0</v>
      </c>
      <c r="R44" s="3">
        <v>28362.46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1078236.72</v>
      </c>
    </row>
    <row r="45" spans="1:32" x14ac:dyDescent="0.3">
      <c r="A45" s="2" t="s">
        <v>51</v>
      </c>
      <c r="B45" s="3">
        <v>1757657.8</v>
      </c>
      <c r="C45" s="3">
        <v>19612.2</v>
      </c>
      <c r="D45" s="3">
        <v>21183.85</v>
      </c>
      <c r="E45" s="3">
        <v>2866.65</v>
      </c>
      <c r="F45" s="3">
        <v>20932.3</v>
      </c>
      <c r="G45" s="3">
        <v>22902.15</v>
      </c>
      <c r="H45" s="3">
        <v>0</v>
      </c>
      <c r="I45" s="3">
        <v>0</v>
      </c>
      <c r="J45" s="3">
        <v>16395.64</v>
      </c>
      <c r="K45" s="3">
        <v>6260.38</v>
      </c>
      <c r="L45" s="3">
        <v>156671.29</v>
      </c>
      <c r="M45" s="3">
        <v>2024482.26</v>
      </c>
      <c r="N45" s="3">
        <v>0</v>
      </c>
      <c r="O45" s="3">
        <v>5468.96</v>
      </c>
      <c r="P45" s="3">
        <v>41396.28</v>
      </c>
      <c r="Q45" s="3">
        <v>0</v>
      </c>
      <c r="R45" s="3">
        <v>46865.24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2071347.5</v>
      </c>
    </row>
    <row r="46" spans="1:32" x14ac:dyDescent="0.3">
      <c r="A46" s="2" t="s">
        <v>52</v>
      </c>
      <c r="B46" s="3">
        <v>3770725.14</v>
      </c>
      <c r="C46" s="3">
        <v>4047856.05</v>
      </c>
      <c r="D46" s="3">
        <v>5149830.34</v>
      </c>
      <c r="E46" s="3">
        <v>0</v>
      </c>
      <c r="F46" s="3">
        <v>16889601.890000001</v>
      </c>
      <c r="G46" s="3">
        <v>13673961.77</v>
      </c>
      <c r="H46" s="3">
        <v>0</v>
      </c>
      <c r="I46" s="3">
        <v>0</v>
      </c>
      <c r="J46" s="3">
        <v>692814.63</v>
      </c>
      <c r="K46" s="3">
        <v>439037.8</v>
      </c>
      <c r="L46" s="3">
        <v>999815.49</v>
      </c>
      <c r="M46" s="3">
        <v>45663643.109999999</v>
      </c>
      <c r="N46" s="3">
        <v>89338.35</v>
      </c>
      <c r="O46" s="3">
        <v>256783.8</v>
      </c>
      <c r="P46" s="3">
        <v>1028191</v>
      </c>
      <c r="Q46" s="3">
        <v>0</v>
      </c>
      <c r="R46" s="3">
        <v>1374313.15</v>
      </c>
      <c r="S46" s="3">
        <v>919659.96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919659.96</v>
      </c>
      <c r="AF46" s="3">
        <v>47957616.219999999</v>
      </c>
    </row>
    <row r="47" spans="1:32" x14ac:dyDescent="0.3">
      <c r="A47" s="2" t="s">
        <v>53</v>
      </c>
      <c r="B47" s="3">
        <v>4894819.54</v>
      </c>
      <c r="C47" s="3">
        <v>497046.33</v>
      </c>
      <c r="D47" s="3">
        <v>104781.18</v>
      </c>
      <c r="E47" s="3">
        <v>50658.2</v>
      </c>
      <c r="F47" s="3">
        <v>263714.39</v>
      </c>
      <c r="G47" s="3">
        <v>343414.69</v>
      </c>
      <c r="H47" s="3">
        <v>0</v>
      </c>
      <c r="I47" s="3">
        <v>0</v>
      </c>
      <c r="J47" s="3">
        <v>55525.77</v>
      </c>
      <c r="K47" s="3">
        <v>278333.96999999997</v>
      </c>
      <c r="L47" s="3">
        <v>502166.09</v>
      </c>
      <c r="M47" s="3">
        <v>6990460.1600000001</v>
      </c>
      <c r="N47" s="3">
        <v>0</v>
      </c>
      <c r="O47" s="3">
        <v>1421.65</v>
      </c>
      <c r="P47" s="3">
        <v>83655.820000000007</v>
      </c>
      <c r="Q47" s="3">
        <v>0</v>
      </c>
      <c r="R47" s="3">
        <v>85077.47</v>
      </c>
      <c r="S47" s="3">
        <v>198965.24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130276.56</v>
      </c>
      <c r="AB47" s="3">
        <v>0</v>
      </c>
      <c r="AC47" s="3">
        <v>0</v>
      </c>
      <c r="AD47" s="3">
        <v>0</v>
      </c>
      <c r="AE47" s="3">
        <v>329241.8</v>
      </c>
      <c r="AF47" s="3">
        <v>7404779.4299999997</v>
      </c>
    </row>
    <row r="48" spans="1:32" x14ac:dyDescent="0.3">
      <c r="A48" s="2" t="s">
        <v>54</v>
      </c>
      <c r="B48" s="3">
        <v>10103225.039999999</v>
      </c>
      <c r="C48" s="3">
        <v>2865837.11</v>
      </c>
      <c r="D48" s="3">
        <v>1292716.69</v>
      </c>
      <c r="E48" s="3">
        <v>6798.75</v>
      </c>
      <c r="F48" s="3">
        <v>10360149.949999999</v>
      </c>
      <c r="G48" s="3">
        <v>5925813.0199999996</v>
      </c>
      <c r="H48" s="3">
        <v>197549.96</v>
      </c>
      <c r="I48" s="3">
        <v>0</v>
      </c>
      <c r="J48" s="3">
        <v>798677.6</v>
      </c>
      <c r="K48" s="3">
        <v>656947.46</v>
      </c>
      <c r="L48" s="3">
        <v>276753.28000000003</v>
      </c>
      <c r="M48" s="3">
        <v>32484468.859999999</v>
      </c>
      <c r="N48" s="3">
        <v>19957.669999999998</v>
      </c>
      <c r="O48" s="3">
        <v>110618.31</v>
      </c>
      <c r="P48" s="3">
        <v>1016245.24</v>
      </c>
      <c r="Q48" s="3">
        <v>0</v>
      </c>
      <c r="R48" s="3">
        <v>1146821.22</v>
      </c>
      <c r="S48" s="3">
        <v>2850021.02</v>
      </c>
      <c r="T48" s="3">
        <v>107667.97</v>
      </c>
      <c r="U48" s="3">
        <v>433912.52</v>
      </c>
      <c r="V48" s="3">
        <v>0</v>
      </c>
      <c r="W48" s="3">
        <v>0</v>
      </c>
      <c r="X48" s="3">
        <v>0</v>
      </c>
      <c r="Y48" s="3">
        <v>2755</v>
      </c>
      <c r="Z48" s="3">
        <v>0</v>
      </c>
      <c r="AA48" s="3">
        <v>0</v>
      </c>
      <c r="AB48" s="3">
        <v>290</v>
      </c>
      <c r="AC48" s="3">
        <v>0</v>
      </c>
      <c r="AD48" s="3">
        <v>0</v>
      </c>
      <c r="AE48" s="3">
        <v>3394646.51</v>
      </c>
      <c r="AF48" s="3">
        <v>37025936.590000004</v>
      </c>
    </row>
    <row r="49" spans="1:32" x14ac:dyDescent="0.3">
      <c r="A49" s="2" t="s">
        <v>55</v>
      </c>
      <c r="B49" s="3">
        <v>5023323.83</v>
      </c>
      <c r="C49" s="3">
        <v>88417.09</v>
      </c>
      <c r="D49" s="3">
        <v>121275.24</v>
      </c>
      <c r="E49" s="3">
        <v>638.83000000000004</v>
      </c>
      <c r="F49" s="3">
        <v>668479.96</v>
      </c>
      <c r="G49" s="3">
        <v>267761.18</v>
      </c>
      <c r="H49" s="3">
        <v>0</v>
      </c>
      <c r="I49" s="3">
        <v>0</v>
      </c>
      <c r="J49" s="3">
        <v>21582.29</v>
      </c>
      <c r="K49" s="3">
        <v>14665.71</v>
      </c>
      <c r="L49" s="3">
        <v>0</v>
      </c>
      <c r="M49" s="3">
        <v>6206144.1299999999</v>
      </c>
      <c r="N49" s="3">
        <v>0</v>
      </c>
      <c r="O49" s="3">
        <v>2975.88</v>
      </c>
      <c r="P49" s="3">
        <v>45672.58</v>
      </c>
      <c r="Q49" s="3">
        <v>0</v>
      </c>
      <c r="R49" s="3">
        <v>48648.46</v>
      </c>
      <c r="S49" s="3">
        <v>16402.86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2238.46</v>
      </c>
      <c r="Z49" s="3">
        <v>0</v>
      </c>
      <c r="AA49" s="3">
        <v>23333</v>
      </c>
      <c r="AB49" s="3">
        <v>0</v>
      </c>
      <c r="AC49" s="3">
        <v>0</v>
      </c>
      <c r="AD49" s="3">
        <v>0</v>
      </c>
      <c r="AE49" s="3">
        <v>41974.32</v>
      </c>
      <c r="AF49" s="3">
        <v>6296766.9100000001</v>
      </c>
    </row>
    <row r="50" spans="1:32" x14ac:dyDescent="0.3">
      <c r="A50" s="2" t="s">
        <v>56</v>
      </c>
      <c r="B50" s="3">
        <v>8201801.0499999998</v>
      </c>
      <c r="C50" s="3">
        <v>1078466.1000000001</v>
      </c>
      <c r="D50" s="3">
        <v>1219558.04</v>
      </c>
      <c r="E50" s="3">
        <v>26476.03</v>
      </c>
      <c r="F50" s="3">
        <v>2804177.08</v>
      </c>
      <c r="G50" s="3">
        <v>1560511.71</v>
      </c>
      <c r="H50" s="3">
        <v>342931.43</v>
      </c>
      <c r="I50" s="3">
        <v>0</v>
      </c>
      <c r="J50" s="3">
        <v>216466.32</v>
      </c>
      <c r="K50" s="3">
        <v>154300.35999999999</v>
      </c>
      <c r="L50" s="3">
        <v>5498.47</v>
      </c>
      <c r="M50" s="3">
        <v>15610186.59</v>
      </c>
      <c r="N50" s="3">
        <v>0</v>
      </c>
      <c r="O50" s="3">
        <v>7177.19</v>
      </c>
      <c r="P50" s="3">
        <v>86155.88</v>
      </c>
      <c r="Q50" s="3">
        <v>0</v>
      </c>
      <c r="R50" s="3">
        <v>93333.07</v>
      </c>
      <c r="S50" s="3">
        <v>1048586.22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4000</v>
      </c>
      <c r="Z50" s="3">
        <v>1555317.95</v>
      </c>
      <c r="AA50" s="3">
        <v>0</v>
      </c>
      <c r="AB50" s="3">
        <v>119429.07</v>
      </c>
      <c r="AC50" s="3">
        <v>0</v>
      </c>
      <c r="AD50" s="3">
        <v>0</v>
      </c>
      <c r="AE50" s="3">
        <v>2727333.24</v>
      </c>
      <c r="AF50" s="3">
        <v>18430852.899999999</v>
      </c>
    </row>
    <row r="51" spans="1:32" x14ac:dyDescent="0.3">
      <c r="A51" s="2" t="s">
        <v>57</v>
      </c>
      <c r="B51" s="3">
        <v>9277383.25</v>
      </c>
      <c r="C51" s="3">
        <v>960256.01</v>
      </c>
      <c r="D51" s="3">
        <v>303593.46999999997</v>
      </c>
      <c r="E51" s="3">
        <v>35551.599999999999</v>
      </c>
      <c r="F51" s="3">
        <v>3697360.56</v>
      </c>
      <c r="G51" s="3">
        <v>1598400.14</v>
      </c>
      <c r="H51" s="3">
        <v>0</v>
      </c>
      <c r="I51" s="3">
        <v>0</v>
      </c>
      <c r="J51" s="3">
        <v>100458.92</v>
      </c>
      <c r="K51" s="3">
        <v>126491.96</v>
      </c>
      <c r="L51" s="3">
        <v>500593.87</v>
      </c>
      <c r="M51" s="3">
        <v>16600089.779999999</v>
      </c>
      <c r="N51" s="3">
        <v>0</v>
      </c>
      <c r="O51" s="3">
        <v>42728.82</v>
      </c>
      <c r="P51" s="3">
        <v>131815.56</v>
      </c>
      <c r="Q51" s="3">
        <v>1899.77</v>
      </c>
      <c r="R51" s="3">
        <v>176444.15</v>
      </c>
      <c r="S51" s="3">
        <v>753560.39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1900</v>
      </c>
      <c r="Z51" s="3">
        <v>1380862.08</v>
      </c>
      <c r="AA51" s="3">
        <v>0</v>
      </c>
      <c r="AB51" s="3">
        <v>0</v>
      </c>
      <c r="AC51" s="3">
        <v>0</v>
      </c>
      <c r="AD51" s="3">
        <v>0</v>
      </c>
      <c r="AE51" s="3">
        <v>2136322.4700000002</v>
      </c>
      <c r="AF51" s="3">
        <v>18912856.399999999</v>
      </c>
    </row>
    <row r="52" spans="1:32" x14ac:dyDescent="0.3">
      <c r="A52" s="2" t="s">
        <v>58</v>
      </c>
      <c r="B52" s="3">
        <v>7009528.5199999996</v>
      </c>
      <c r="C52" s="3">
        <v>9076741.0199999996</v>
      </c>
      <c r="D52" s="3">
        <v>2950111.27</v>
      </c>
      <c r="E52" s="3">
        <v>44304.29</v>
      </c>
      <c r="F52" s="3">
        <v>42245179.009999998</v>
      </c>
      <c r="G52" s="3">
        <v>32726002.77</v>
      </c>
      <c r="H52" s="3">
        <v>250726.46</v>
      </c>
      <c r="I52" s="3">
        <v>6557.28</v>
      </c>
      <c r="J52" s="3">
        <v>1256942.21</v>
      </c>
      <c r="K52" s="3">
        <v>990619.69</v>
      </c>
      <c r="L52" s="3">
        <v>2069578.52</v>
      </c>
      <c r="M52" s="3">
        <v>98626291.040000007</v>
      </c>
      <c r="N52" s="3">
        <v>0</v>
      </c>
      <c r="O52" s="3">
        <v>758354.75</v>
      </c>
      <c r="P52" s="3">
        <v>837283.02</v>
      </c>
      <c r="Q52" s="3">
        <v>0</v>
      </c>
      <c r="R52" s="3">
        <v>1595637.77</v>
      </c>
      <c r="S52" s="3">
        <v>2273772.3199999998</v>
      </c>
      <c r="T52" s="3">
        <v>0</v>
      </c>
      <c r="U52" s="3">
        <v>0</v>
      </c>
      <c r="V52" s="3">
        <v>446298.8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183529.56</v>
      </c>
      <c r="AE52" s="3">
        <v>2903600.68</v>
      </c>
      <c r="AF52" s="3">
        <v>103125529.48999999</v>
      </c>
    </row>
    <row r="53" spans="1:32" x14ac:dyDescent="0.3">
      <c r="A53" s="2" t="s">
        <v>59</v>
      </c>
      <c r="B53" s="3">
        <v>5987976.5199999996</v>
      </c>
      <c r="C53" s="3">
        <v>312711.7</v>
      </c>
      <c r="D53" s="3">
        <v>320627.46999999997</v>
      </c>
      <c r="E53" s="3">
        <v>9480.65</v>
      </c>
      <c r="F53" s="3">
        <v>1090942.44</v>
      </c>
      <c r="G53" s="3">
        <v>564535.55000000005</v>
      </c>
      <c r="H53" s="3">
        <v>0</v>
      </c>
      <c r="I53" s="3">
        <v>0</v>
      </c>
      <c r="J53" s="3">
        <v>461835.85</v>
      </c>
      <c r="K53" s="3">
        <v>74056.3</v>
      </c>
      <c r="L53" s="3">
        <v>241849.8</v>
      </c>
      <c r="M53" s="3">
        <v>9064016.2799999993</v>
      </c>
      <c r="N53" s="3">
        <v>0</v>
      </c>
      <c r="O53" s="3">
        <v>14578.29</v>
      </c>
      <c r="P53" s="3">
        <v>60832.09</v>
      </c>
      <c r="Q53" s="3">
        <v>61.06</v>
      </c>
      <c r="R53" s="3">
        <v>75471.44</v>
      </c>
      <c r="S53" s="3">
        <v>1023211.56</v>
      </c>
      <c r="T53" s="3">
        <v>0</v>
      </c>
      <c r="U53" s="3">
        <v>0</v>
      </c>
      <c r="V53" s="3">
        <v>350</v>
      </c>
      <c r="W53" s="3">
        <v>0</v>
      </c>
      <c r="X53" s="3">
        <v>0</v>
      </c>
      <c r="Y53" s="3">
        <v>0</v>
      </c>
      <c r="Z53" s="3">
        <v>154557.32999999999</v>
      </c>
      <c r="AA53" s="3">
        <v>0</v>
      </c>
      <c r="AB53" s="3">
        <v>0</v>
      </c>
      <c r="AC53" s="3">
        <v>0</v>
      </c>
      <c r="AD53" s="3">
        <v>0</v>
      </c>
      <c r="AE53" s="3">
        <v>1178118.8899999999</v>
      </c>
      <c r="AF53" s="3">
        <v>10317606.609999999</v>
      </c>
    </row>
    <row r="54" spans="1:32" x14ac:dyDescent="0.3">
      <c r="A54" s="2" t="s">
        <v>60</v>
      </c>
      <c r="B54" s="3">
        <v>4159639.65</v>
      </c>
      <c r="C54" s="3">
        <v>5356976.2</v>
      </c>
      <c r="D54" s="3">
        <v>9521177.7599999998</v>
      </c>
      <c r="E54" s="3">
        <v>18609.28</v>
      </c>
      <c r="F54" s="3">
        <v>13530898.439999999</v>
      </c>
      <c r="G54" s="3">
        <v>13958235.74</v>
      </c>
      <c r="H54" s="3">
        <v>2114034.56</v>
      </c>
      <c r="I54" s="3">
        <v>0</v>
      </c>
      <c r="J54" s="3">
        <v>546642.31999999995</v>
      </c>
      <c r="K54" s="3">
        <v>444455.03</v>
      </c>
      <c r="L54" s="3">
        <v>14411320.779999999</v>
      </c>
      <c r="M54" s="3">
        <v>64061989.759999998</v>
      </c>
      <c r="N54" s="3">
        <v>123174</v>
      </c>
      <c r="O54" s="3">
        <v>266897.08</v>
      </c>
      <c r="P54" s="3">
        <v>2964351.96</v>
      </c>
      <c r="Q54" s="3">
        <v>0</v>
      </c>
      <c r="R54" s="3">
        <v>3354423.04</v>
      </c>
      <c r="S54" s="3">
        <v>4375951.3499999996</v>
      </c>
      <c r="T54" s="3">
        <v>0</v>
      </c>
      <c r="U54" s="3">
        <v>268979.17</v>
      </c>
      <c r="V54" s="3">
        <v>96489.97</v>
      </c>
      <c r="W54" s="3">
        <v>374931</v>
      </c>
      <c r="X54" s="3">
        <v>0</v>
      </c>
      <c r="Y54" s="3">
        <v>0</v>
      </c>
      <c r="Z54" s="3">
        <v>0</v>
      </c>
      <c r="AA54" s="3">
        <v>466.06</v>
      </c>
      <c r="AB54" s="3">
        <v>0</v>
      </c>
      <c r="AC54" s="3">
        <v>0</v>
      </c>
      <c r="AD54" s="3">
        <v>0</v>
      </c>
      <c r="AE54" s="3">
        <v>5116817.55</v>
      </c>
      <c r="AF54" s="3">
        <v>72533230.349999994</v>
      </c>
    </row>
    <row r="55" spans="1:32" s="18" customFormat="1" x14ac:dyDescent="0.3">
      <c r="A55" s="6" t="s">
        <v>269</v>
      </c>
      <c r="B55" s="7">
        <v>248172275.75</v>
      </c>
      <c r="C55" s="7">
        <v>86992220.040000007</v>
      </c>
      <c r="D55" s="7">
        <v>54908625.100000001</v>
      </c>
      <c r="E55" s="7">
        <v>1133271.7</v>
      </c>
      <c r="F55" s="7">
        <v>425667647.80000001</v>
      </c>
      <c r="G55" s="7">
        <v>310472789.93000001</v>
      </c>
      <c r="H55" s="7">
        <v>9649048.1500000004</v>
      </c>
      <c r="I55" s="7">
        <v>100108.86</v>
      </c>
      <c r="J55" s="7">
        <v>12834500.939999999</v>
      </c>
      <c r="K55" s="7">
        <v>15160287.01</v>
      </c>
      <c r="L55" s="7">
        <v>66271196.149999999</v>
      </c>
      <c r="M55" s="7">
        <v>1231361971.4300001</v>
      </c>
      <c r="N55" s="7">
        <v>1828114.82</v>
      </c>
      <c r="O55" s="7">
        <v>3921677.29</v>
      </c>
      <c r="P55" s="7">
        <v>25751139.800000001</v>
      </c>
      <c r="Q55" s="7">
        <v>20922.62</v>
      </c>
      <c r="R55" s="7">
        <v>31521854.530000001</v>
      </c>
      <c r="S55" s="7">
        <v>122980120.08</v>
      </c>
      <c r="T55" s="7">
        <v>1126847.45</v>
      </c>
      <c r="U55" s="7">
        <v>1483119.36</v>
      </c>
      <c r="V55" s="7">
        <v>1127611.74</v>
      </c>
      <c r="W55" s="7">
        <v>575621.30000000005</v>
      </c>
      <c r="X55" s="7">
        <v>0</v>
      </c>
      <c r="Y55" s="7">
        <v>53541.56</v>
      </c>
      <c r="Z55" s="7">
        <v>15393275.880000001</v>
      </c>
      <c r="AA55" s="7">
        <v>1912244.26</v>
      </c>
      <c r="AB55" s="7">
        <v>159536.72</v>
      </c>
      <c r="AC55" s="7">
        <v>1718324.55</v>
      </c>
      <c r="AD55" s="7">
        <v>183529.56</v>
      </c>
      <c r="AE55" s="7">
        <v>146713772.46000001</v>
      </c>
      <c r="AF55" s="7">
        <v>1409597598.4200001</v>
      </c>
    </row>
    <row r="57" spans="1:32" x14ac:dyDescent="0.3">
      <c r="E57" s="1">
        <f>E55+B55</f>
        <v>249305547.44999999</v>
      </c>
    </row>
    <row r="64" spans="1:32" x14ac:dyDescent="0.3">
      <c r="H64" s="1" t="s">
        <v>398</v>
      </c>
    </row>
  </sheetData>
  <pageMargins left="0.20833333333333334" right="2.0833333333333332E-2" top="0.79166666666666663" bottom="0.67708333333333337" header="0.3" footer="0.3"/>
  <pageSetup orientation="landscape" r:id="rId1"/>
  <headerFooter>
    <oddHeader>&amp;L&amp;"Arial,Bold"&amp;10North Dakota Office of State Tax Commissioner
Taxes Levied on Classes of Property - 2021 - TABLE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8EA0A-4811-4452-87BA-DC4A8CD372C8}">
  <dimension ref="A1:F56"/>
  <sheetViews>
    <sheetView view="pageLayout" zoomScaleNormal="100" workbookViewId="0"/>
  </sheetViews>
  <sheetFormatPr defaultRowHeight="14.4" x14ac:dyDescent="0.3"/>
  <cols>
    <col min="1" max="1" width="13.5546875" style="1" bestFit="1" customWidth="1"/>
    <col min="2" max="2" width="25.21875" style="1" bestFit="1" customWidth="1"/>
    <col min="3" max="3" width="25.77734375" style="1" bestFit="1" customWidth="1"/>
    <col min="4" max="4" width="19.109375" style="1" bestFit="1" customWidth="1"/>
    <col min="5" max="5" width="14.33203125" style="1" bestFit="1" customWidth="1"/>
    <col min="6" max="6" width="22.5546875" style="1" bestFit="1" customWidth="1"/>
    <col min="7" max="16384" width="8.88671875" style="1"/>
  </cols>
  <sheetData>
    <row r="1" spans="1:6" s="27" customFormat="1" x14ac:dyDescent="0.3">
      <c r="A1" s="24" t="s">
        <v>0</v>
      </c>
      <c r="B1" s="26" t="s">
        <v>350</v>
      </c>
      <c r="C1" s="26" t="s">
        <v>351</v>
      </c>
      <c r="D1" s="26" t="s">
        <v>352</v>
      </c>
      <c r="E1" s="26" t="s">
        <v>353</v>
      </c>
      <c r="F1" s="26" t="s">
        <v>354</v>
      </c>
    </row>
    <row r="2" spans="1:6" x14ac:dyDescent="0.3">
      <c r="A2" s="2" t="s">
        <v>8</v>
      </c>
      <c r="B2" s="3">
        <v>2397605.41</v>
      </c>
      <c r="C2" s="3">
        <v>3480.65</v>
      </c>
      <c r="D2" s="3">
        <v>2401086.06</v>
      </c>
      <c r="E2" s="3">
        <v>606687.98</v>
      </c>
      <c r="F2" s="3">
        <v>3.96</v>
      </c>
    </row>
    <row r="3" spans="1:6" x14ac:dyDescent="0.3">
      <c r="A3" s="2" t="s">
        <v>9</v>
      </c>
      <c r="B3" s="3">
        <v>9465187.1600000001</v>
      </c>
      <c r="C3" s="3">
        <v>42518.74</v>
      </c>
      <c r="D3" s="3">
        <v>9507705.9000000004</v>
      </c>
      <c r="E3" s="3">
        <v>916294.61</v>
      </c>
      <c r="F3" s="3">
        <v>10.38</v>
      </c>
    </row>
    <row r="4" spans="1:6" x14ac:dyDescent="0.3">
      <c r="A4" s="2" t="s">
        <v>10</v>
      </c>
      <c r="B4" s="3">
        <v>5228423.0199999996</v>
      </c>
      <c r="C4" s="3">
        <v>8234.1200000000008</v>
      </c>
      <c r="D4" s="3">
        <v>5236657.1399999997</v>
      </c>
      <c r="E4" s="3">
        <v>772853.77</v>
      </c>
      <c r="F4" s="3">
        <v>6.78</v>
      </c>
    </row>
    <row r="5" spans="1:6" x14ac:dyDescent="0.3">
      <c r="A5" s="2" t="s">
        <v>11</v>
      </c>
      <c r="B5" s="3">
        <v>527580.46</v>
      </c>
      <c r="C5" s="3">
        <v>0</v>
      </c>
      <c r="D5" s="3">
        <v>527580.46</v>
      </c>
      <c r="E5" s="3">
        <v>360759.84</v>
      </c>
      <c r="F5" s="3">
        <v>1.46</v>
      </c>
    </row>
    <row r="6" spans="1:6" x14ac:dyDescent="0.3">
      <c r="A6" s="2" t="s">
        <v>12</v>
      </c>
      <c r="B6" s="3">
        <v>6520396.1500000004</v>
      </c>
      <c r="C6" s="3">
        <v>5607.15</v>
      </c>
      <c r="D6" s="3">
        <v>6526003.2999999998</v>
      </c>
      <c r="E6" s="3">
        <v>1020991.45</v>
      </c>
      <c r="F6" s="3">
        <v>6.39</v>
      </c>
    </row>
    <row r="7" spans="1:6" x14ac:dyDescent="0.3">
      <c r="A7" s="2" t="s">
        <v>13</v>
      </c>
      <c r="B7" s="3">
        <v>1797092.07</v>
      </c>
      <c r="C7" s="3">
        <v>9498.2099999999991</v>
      </c>
      <c r="D7" s="3">
        <v>1806590.28</v>
      </c>
      <c r="E7" s="3">
        <v>667567.06000000006</v>
      </c>
      <c r="F7" s="3">
        <v>2.71</v>
      </c>
    </row>
    <row r="8" spans="1:6" x14ac:dyDescent="0.3">
      <c r="A8" s="2" t="s">
        <v>14</v>
      </c>
      <c r="B8" s="3">
        <v>2632634.73</v>
      </c>
      <c r="C8" s="3">
        <v>6234.87</v>
      </c>
      <c r="D8" s="3">
        <v>2638869.6</v>
      </c>
      <c r="E8" s="3">
        <v>652037.22</v>
      </c>
      <c r="F8" s="3">
        <v>4.05</v>
      </c>
    </row>
    <row r="9" spans="1:6" x14ac:dyDescent="0.3">
      <c r="A9" s="2" t="s">
        <v>15</v>
      </c>
      <c r="B9" s="3">
        <v>3043980.66</v>
      </c>
      <c r="C9" s="3">
        <v>15594.72</v>
      </c>
      <c r="D9" s="3">
        <v>3059575.38</v>
      </c>
      <c r="E9" s="3">
        <v>921931.16</v>
      </c>
      <c r="F9" s="3">
        <v>3.32</v>
      </c>
    </row>
    <row r="10" spans="1:6" x14ac:dyDescent="0.3">
      <c r="A10" s="2" t="s">
        <v>16</v>
      </c>
      <c r="B10" s="3">
        <v>11072550.310000001</v>
      </c>
      <c r="C10" s="3">
        <v>241102.34</v>
      </c>
      <c r="D10" s="3">
        <v>11313652.65</v>
      </c>
      <c r="E10" s="3">
        <v>1025070.35</v>
      </c>
      <c r="F10" s="3">
        <v>11.04</v>
      </c>
    </row>
    <row r="11" spans="1:6" x14ac:dyDescent="0.3">
      <c r="A11" s="2" t="s">
        <v>17</v>
      </c>
      <c r="B11" s="3">
        <v>8076283.4699999997</v>
      </c>
      <c r="C11" s="3">
        <v>325280.34000000003</v>
      </c>
      <c r="D11" s="3">
        <v>8401563.8100000005</v>
      </c>
      <c r="E11" s="3">
        <v>916330.43</v>
      </c>
      <c r="F11" s="3">
        <v>9.17</v>
      </c>
    </row>
    <row r="12" spans="1:6" x14ac:dyDescent="0.3">
      <c r="A12" s="2" t="s">
        <v>18</v>
      </c>
      <c r="B12" s="3">
        <v>5945415.0899999999</v>
      </c>
      <c r="C12" s="3">
        <v>10169.52</v>
      </c>
      <c r="D12" s="3">
        <v>5955584.6100000003</v>
      </c>
      <c r="E12" s="3">
        <v>701820.22</v>
      </c>
      <c r="F12" s="3">
        <v>8.49</v>
      </c>
    </row>
    <row r="13" spans="1:6" x14ac:dyDescent="0.3">
      <c r="A13" s="2" t="s">
        <v>19</v>
      </c>
      <c r="B13" s="3">
        <v>3677862.86</v>
      </c>
      <c r="C13" s="3">
        <v>4951.37</v>
      </c>
      <c r="D13" s="3">
        <v>3682814.23</v>
      </c>
      <c r="E13" s="3">
        <v>780699.5</v>
      </c>
      <c r="F13" s="3">
        <v>4.72</v>
      </c>
    </row>
    <row r="14" spans="1:6" x14ac:dyDescent="0.3">
      <c r="A14" s="2" t="s">
        <v>20</v>
      </c>
      <c r="B14" s="3">
        <v>1921603.89</v>
      </c>
      <c r="C14" s="3">
        <v>491.06</v>
      </c>
      <c r="D14" s="3">
        <v>1922094.95</v>
      </c>
      <c r="E14" s="3">
        <v>989664.63</v>
      </c>
      <c r="F14" s="3">
        <v>1.94</v>
      </c>
    </row>
    <row r="15" spans="1:6" x14ac:dyDescent="0.3">
      <c r="A15" s="2" t="s">
        <v>21</v>
      </c>
      <c r="B15" s="3">
        <v>2193366.64</v>
      </c>
      <c r="C15" s="3">
        <v>1603.87</v>
      </c>
      <c r="D15" s="3">
        <v>2194970.5099999998</v>
      </c>
      <c r="E15" s="3">
        <v>371249.2</v>
      </c>
      <c r="F15" s="3">
        <v>5.91</v>
      </c>
    </row>
    <row r="16" spans="1:6" x14ac:dyDescent="0.3">
      <c r="A16" s="2" t="s">
        <v>22</v>
      </c>
      <c r="B16" s="3">
        <v>4600906.5599999996</v>
      </c>
      <c r="C16" s="3">
        <v>1895.77</v>
      </c>
      <c r="D16" s="3">
        <v>4602802.33</v>
      </c>
      <c r="E16" s="3">
        <v>927732.61</v>
      </c>
      <c r="F16" s="3">
        <v>4.96</v>
      </c>
    </row>
    <row r="17" spans="1:6" x14ac:dyDescent="0.3">
      <c r="A17" s="2" t="s">
        <v>23</v>
      </c>
      <c r="B17" s="3">
        <v>3479411.55</v>
      </c>
      <c r="C17" s="3">
        <v>1061.8399999999999</v>
      </c>
      <c r="D17" s="3">
        <v>3480473.39</v>
      </c>
      <c r="E17" s="3">
        <v>398041.24</v>
      </c>
      <c r="F17" s="3">
        <v>8.74</v>
      </c>
    </row>
    <row r="18" spans="1:6" x14ac:dyDescent="0.3">
      <c r="A18" s="2" t="s">
        <v>24</v>
      </c>
      <c r="B18" s="3">
        <v>1149369.6499999999</v>
      </c>
      <c r="C18" s="3">
        <v>457.67</v>
      </c>
      <c r="D18" s="3">
        <v>1149827.32</v>
      </c>
      <c r="E18" s="3">
        <v>506445.57</v>
      </c>
      <c r="F18" s="3">
        <v>2.27</v>
      </c>
    </row>
    <row r="19" spans="1:6" x14ac:dyDescent="0.3">
      <c r="A19" s="2" t="s">
        <v>25</v>
      </c>
      <c r="B19" s="3">
        <v>8371908.7400000002</v>
      </c>
      <c r="C19" s="3">
        <v>36452.730000000003</v>
      </c>
      <c r="D19" s="3">
        <v>8408361.4700000007</v>
      </c>
      <c r="E19" s="3">
        <v>833500.41</v>
      </c>
      <c r="F19" s="3">
        <v>10.09</v>
      </c>
    </row>
    <row r="20" spans="1:6" x14ac:dyDescent="0.3">
      <c r="A20" s="2" t="s">
        <v>26</v>
      </c>
      <c r="B20" s="3">
        <v>3842393.7</v>
      </c>
      <c r="C20" s="3">
        <v>23157.53</v>
      </c>
      <c r="D20" s="3">
        <v>3865551.23</v>
      </c>
      <c r="E20" s="3">
        <v>1011854.52</v>
      </c>
      <c r="F20" s="3">
        <v>3.82</v>
      </c>
    </row>
    <row r="21" spans="1:6" x14ac:dyDescent="0.3">
      <c r="A21" s="2" t="s">
        <v>27</v>
      </c>
      <c r="B21" s="3">
        <v>3014679.59</v>
      </c>
      <c r="C21" s="3">
        <v>205.81</v>
      </c>
      <c r="D21" s="3">
        <v>3014885.4</v>
      </c>
      <c r="E21" s="3">
        <v>442952.33</v>
      </c>
      <c r="F21" s="3">
        <v>6.81</v>
      </c>
    </row>
    <row r="22" spans="1:6" x14ac:dyDescent="0.3">
      <c r="A22" s="2" t="s">
        <v>28</v>
      </c>
      <c r="B22" s="3">
        <v>3808954.16</v>
      </c>
      <c r="C22" s="3">
        <v>858.91</v>
      </c>
      <c r="D22" s="3">
        <v>3809813.07</v>
      </c>
      <c r="E22" s="3">
        <v>704734.4</v>
      </c>
      <c r="F22" s="3">
        <v>5.41</v>
      </c>
    </row>
    <row r="23" spans="1:6" x14ac:dyDescent="0.3">
      <c r="A23" s="2" t="s">
        <v>29</v>
      </c>
      <c r="B23" s="3">
        <v>2597919.2000000002</v>
      </c>
      <c r="C23" s="3">
        <v>1090.1400000000001</v>
      </c>
      <c r="D23" s="3">
        <v>2599009.34</v>
      </c>
      <c r="E23" s="3">
        <v>821885.85</v>
      </c>
      <c r="F23" s="3">
        <v>3.16</v>
      </c>
    </row>
    <row r="24" spans="1:6" x14ac:dyDescent="0.3">
      <c r="A24" s="2" t="s">
        <v>30</v>
      </c>
      <c r="B24" s="3">
        <v>6946261.6399999997</v>
      </c>
      <c r="C24" s="3">
        <v>5878.04</v>
      </c>
      <c r="D24" s="3">
        <v>6952139.6799999997</v>
      </c>
      <c r="E24" s="3">
        <v>716678.81</v>
      </c>
      <c r="F24" s="3">
        <v>9.6999999999999993</v>
      </c>
    </row>
    <row r="25" spans="1:6" x14ac:dyDescent="0.3">
      <c r="A25" s="2" t="s">
        <v>31</v>
      </c>
      <c r="B25" s="3">
        <v>2873798.46</v>
      </c>
      <c r="C25" s="3">
        <v>4020.59</v>
      </c>
      <c r="D25" s="3">
        <v>2877819.05</v>
      </c>
      <c r="E25" s="3">
        <v>612230.5</v>
      </c>
      <c r="F25" s="3">
        <v>4.7</v>
      </c>
    </row>
    <row r="26" spans="1:6" x14ac:dyDescent="0.3">
      <c r="A26" s="2" t="s">
        <v>32</v>
      </c>
      <c r="B26" s="3">
        <v>4914474.88</v>
      </c>
      <c r="C26" s="3">
        <v>17638.88</v>
      </c>
      <c r="D26" s="3">
        <v>4932113.76</v>
      </c>
      <c r="E26" s="3">
        <v>1126263.3400000001</v>
      </c>
      <c r="F26" s="3">
        <v>4.38</v>
      </c>
    </row>
    <row r="27" spans="1:6" x14ac:dyDescent="0.3">
      <c r="A27" s="2" t="s">
        <v>33</v>
      </c>
      <c r="B27" s="3">
        <v>3574304.8</v>
      </c>
      <c r="C27" s="3">
        <v>5750.22</v>
      </c>
      <c r="D27" s="3">
        <v>3580055.02</v>
      </c>
      <c r="E27" s="3">
        <v>600051.39</v>
      </c>
      <c r="F27" s="3">
        <v>5.97</v>
      </c>
    </row>
    <row r="28" spans="1:6" x14ac:dyDescent="0.3">
      <c r="A28" s="2" t="s">
        <v>34</v>
      </c>
      <c r="B28" s="3">
        <v>1625654.13</v>
      </c>
      <c r="C28" s="3">
        <v>5095.43</v>
      </c>
      <c r="D28" s="3">
        <v>1630749.56</v>
      </c>
      <c r="E28" s="3">
        <v>1048324.06</v>
      </c>
      <c r="F28" s="3">
        <v>1.56</v>
      </c>
    </row>
    <row r="29" spans="1:6" x14ac:dyDescent="0.3">
      <c r="A29" s="2" t="s">
        <v>35</v>
      </c>
      <c r="B29" s="3">
        <v>8750751.6899999995</v>
      </c>
      <c r="C29" s="3">
        <v>5560.42</v>
      </c>
      <c r="D29" s="3">
        <v>8756312.1099999994</v>
      </c>
      <c r="E29" s="3">
        <v>1135444.6200000001</v>
      </c>
      <c r="F29" s="3">
        <v>7.71</v>
      </c>
    </row>
    <row r="30" spans="1:6" x14ac:dyDescent="0.3">
      <c r="A30" s="2" t="s">
        <v>36</v>
      </c>
      <c r="B30" s="3">
        <v>2617407.09</v>
      </c>
      <c r="C30" s="3">
        <v>0</v>
      </c>
      <c r="D30" s="3">
        <v>2617407.09</v>
      </c>
      <c r="E30" s="3">
        <v>572710</v>
      </c>
      <c r="F30" s="3">
        <v>4.57</v>
      </c>
    </row>
    <row r="31" spans="1:6" x14ac:dyDescent="0.3">
      <c r="A31" s="2" t="s">
        <v>37</v>
      </c>
      <c r="B31" s="3">
        <v>3718728.55</v>
      </c>
      <c r="C31" s="3">
        <v>10457.549999999999</v>
      </c>
      <c r="D31" s="3">
        <v>3729186.1</v>
      </c>
      <c r="E31" s="3">
        <v>1158453.29</v>
      </c>
      <c r="F31" s="3">
        <v>3.22</v>
      </c>
    </row>
    <row r="32" spans="1:6" x14ac:dyDescent="0.3">
      <c r="A32" s="2" t="s">
        <v>38</v>
      </c>
      <c r="B32" s="3">
        <v>3161044.47</v>
      </c>
      <c r="C32" s="3">
        <v>14225.01</v>
      </c>
      <c r="D32" s="3">
        <v>3175269.48</v>
      </c>
      <c r="E32" s="3">
        <v>1063722.75</v>
      </c>
      <c r="F32" s="3">
        <v>2.99</v>
      </c>
    </row>
    <row r="33" spans="1:6" x14ac:dyDescent="0.3">
      <c r="A33" s="2" t="s">
        <v>39</v>
      </c>
      <c r="B33" s="3">
        <v>4257837.8600000003</v>
      </c>
      <c r="C33" s="3">
        <v>16281.65</v>
      </c>
      <c r="D33" s="3">
        <v>4274119.51</v>
      </c>
      <c r="E33" s="3">
        <v>613773.42000000004</v>
      </c>
      <c r="F33" s="3">
        <v>6.96</v>
      </c>
    </row>
    <row r="34" spans="1:6" x14ac:dyDescent="0.3">
      <c r="A34" s="2" t="s">
        <v>40</v>
      </c>
      <c r="B34" s="3">
        <v>1314577</v>
      </c>
      <c r="C34" s="3">
        <v>0</v>
      </c>
      <c r="D34" s="3">
        <v>1314577</v>
      </c>
      <c r="E34" s="3">
        <v>449656.97</v>
      </c>
      <c r="F34" s="3">
        <v>2.92</v>
      </c>
    </row>
    <row r="35" spans="1:6" x14ac:dyDescent="0.3">
      <c r="A35" s="2" t="s">
        <v>41</v>
      </c>
      <c r="B35" s="3">
        <v>7414976.0199999996</v>
      </c>
      <c r="C35" s="3">
        <v>14722.94</v>
      </c>
      <c r="D35" s="3">
        <v>7429698.96</v>
      </c>
      <c r="E35" s="3">
        <v>674398.22</v>
      </c>
      <c r="F35" s="3">
        <v>11.02</v>
      </c>
    </row>
    <row r="36" spans="1:6" x14ac:dyDescent="0.3">
      <c r="A36" s="2" t="s">
        <v>42</v>
      </c>
      <c r="B36" s="3">
        <v>3991263.49</v>
      </c>
      <c r="C36" s="3">
        <v>5698.81</v>
      </c>
      <c r="D36" s="3">
        <v>3996962.3</v>
      </c>
      <c r="E36" s="3">
        <v>637349.63</v>
      </c>
      <c r="F36" s="3">
        <v>6.27</v>
      </c>
    </row>
    <row r="37" spans="1:6" x14ac:dyDescent="0.3">
      <c r="A37" s="2" t="s">
        <v>43</v>
      </c>
      <c r="B37" s="3">
        <v>5117323.4400000004</v>
      </c>
      <c r="C37" s="3">
        <v>12730.65</v>
      </c>
      <c r="D37" s="3">
        <v>5130054.09</v>
      </c>
      <c r="E37" s="3">
        <v>723620.34</v>
      </c>
      <c r="F37" s="3">
        <v>7.09</v>
      </c>
    </row>
    <row r="38" spans="1:6" x14ac:dyDescent="0.3">
      <c r="A38" s="2" t="s">
        <v>44</v>
      </c>
      <c r="B38" s="3">
        <v>3866328.4</v>
      </c>
      <c r="C38" s="3">
        <v>9309.01</v>
      </c>
      <c r="D38" s="3">
        <v>3875637.41</v>
      </c>
      <c r="E38" s="3">
        <v>487527.01</v>
      </c>
      <c r="F38" s="3">
        <v>7.95</v>
      </c>
    </row>
    <row r="39" spans="1:6" x14ac:dyDescent="0.3">
      <c r="A39" s="2" t="s">
        <v>45</v>
      </c>
      <c r="B39" s="3">
        <v>3525846.18</v>
      </c>
      <c r="C39" s="3">
        <v>2073.73</v>
      </c>
      <c r="D39" s="3">
        <v>3527919.91</v>
      </c>
      <c r="E39" s="3">
        <v>534697.39</v>
      </c>
      <c r="F39" s="3">
        <v>6.6</v>
      </c>
    </row>
    <row r="40" spans="1:6" x14ac:dyDescent="0.3">
      <c r="A40" s="2" t="s">
        <v>46</v>
      </c>
      <c r="B40" s="3">
        <v>11709644.609999999</v>
      </c>
      <c r="C40" s="3">
        <v>37062.160000000003</v>
      </c>
      <c r="D40" s="3">
        <v>11746706.77</v>
      </c>
      <c r="E40" s="3">
        <v>853678.84</v>
      </c>
      <c r="F40" s="3">
        <v>13.76</v>
      </c>
    </row>
    <row r="41" spans="1:6" x14ac:dyDescent="0.3">
      <c r="A41" s="2" t="s">
        <v>47</v>
      </c>
      <c r="B41" s="3">
        <v>3652309.67</v>
      </c>
      <c r="C41" s="3">
        <v>6898.51</v>
      </c>
      <c r="D41" s="3">
        <v>3659208.18</v>
      </c>
      <c r="E41" s="3">
        <v>482390.04</v>
      </c>
      <c r="F41" s="3">
        <v>7.59</v>
      </c>
    </row>
    <row r="42" spans="1:6" x14ac:dyDescent="0.3">
      <c r="A42" s="2" t="s">
        <v>48</v>
      </c>
      <c r="B42" s="3">
        <v>6011475.4900000002</v>
      </c>
      <c r="C42" s="3">
        <v>24244.78</v>
      </c>
      <c r="D42" s="3">
        <v>6035720.2699999996</v>
      </c>
      <c r="E42" s="3">
        <v>520286.67</v>
      </c>
      <c r="F42" s="3">
        <v>11.6</v>
      </c>
    </row>
    <row r="43" spans="1:6" x14ac:dyDescent="0.3">
      <c r="A43" s="2" t="s">
        <v>49</v>
      </c>
      <c r="B43" s="3">
        <v>2586390.86</v>
      </c>
      <c r="C43" s="3">
        <v>0</v>
      </c>
      <c r="D43" s="3">
        <v>2586390.86</v>
      </c>
      <c r="E43" s="3">
        <v>550761.24</v>
      </c>
      <c r="F43" s="3">
        <v>4.7</v>
      </c>
    </row>
    <row r="44" spans="1:6" x14ac:dyDescent="0.3">
      <c r="A44" s="2" t="s">
        <v>50</v>
      </c>
      <c r="B44" s="3">
        <v>990271.61</v>
      </c>
      <c r="C44" s="3">
        <v>291.68</v>
      </c>
      <c r="D44" s="3">
        <v>990563.29</v>
      </c>
      <c r="E44" s="3">
        <v>376822.86</v>
      </c>
      <c r="F44" s="3">
        <v>2.63</v>
      </c>
    </row>
    <row r="45" spans="1:6" x14ac:dyDescent="0.3">
      <c r="A45" s="2" t="s">
        <v>51</v>
      </c>
      <c r="B45" s="3">
        <v>1757657.8</v>
      </c>
      <c r="C45" s="3">
        <v>2866.65</v>
      </c>
      <c r="D45" s="3">
        <v>1760524.45</v>
      </c>
      <c r="E45" s="3">
        <v>611174.88300000003</v>
      </c>
      <c r="F45" s="3">
        <v>2.88</v>
      </c>
    </row>
    <row r="46" spans="1:6" x14ac:dyDescent="0.3">
      <c r="A46" s="2" t="s">
        <v>52</v>
      </c>
      <c r="B46" s="3">
        <v>3770725.14</v>
      </c>
      <c r="C46" s="3">
        <v>0</v>
      </c>
      <c r="D46" s="3">
        <v>3770725.14</v>
      </c>
      <c r="E46" s="3">
        <v>808025.88</v>
      </c>
      <c r="F46" s="3">
        <v>4.67</v>
      </c>
    </row>
    <row r="47" spans="1:6" x14ac:dyDescent="0.3">
      <c r="A47" s="2" t="s">
        <v>53</v>
      </c>
      <c r="B47" s="3">
        <v>4894819.54</v>
      </c>
      <c r="C47" s="3">
        <v>50658.2</v>
      </c>
      <c r="D47" s="3">
        <v>4945477.74</v>
      </c>
      <c r="E47" s="3">
        <v>445519.26</v>
      </c>
      <c r="F47" s="3">
        <v>11.1</v>
      </c>
    </row>
    <row r="48" spans="1:6" x14ac:dyDescent="0.3">
      <c r="A48" s="2" t="s">
        <v>54</v>
      </c>
      <c r="B48" s="3">
        <v>10103225.039999999</v>
      </c>
      <c r="C48" s="3">
        <v>6798.75</v>
      </c>
      <c r="D48" s="3">
        <v>10110023.789999999</v>
      </c>
      <c r="E48" s="3">
        <v>1347350.419</v>
      </c>
      <c r="F48" s="3">
        <v>7.5</v>
      </c>
    </row>
    <row r="49" spans="1:6" x14ac:dyDescent="0.3">
      <c r="A49" s="2" t="s">
        <v>55</v>
      </c>
      <c r="B49" s="3">
        <v>5023323.83</v>
      </c>
      <c r="C49" s="3">
        <v>638.83000000000004</v>
      </c>
      <c r="D49" s="3">
        <v>5023962.66</v>
      </c>
      <c r="E49" s="3">
        <v>641261</v>
      </c>
      <c r="F49" s="3">
        <v>7.83</v>
      </c>
    </row>
    <row r="50" spans="1:6" x14ac:dyDescent="0.3">
      <c r="A50" s="2" t="s">
        <v>56</v>
      </c>
      <c r="B50" s="3">
        <v>8201801.0499999998</v>
      </c>
      <c r="C50" s="3">
        <v>26476.03</v>
      </c>
      <c r="D50" s="3">
        <v>8228277.0800000001</v>
      </c>
      <c r="E50" s="3">
        <v>531094.17000000004</v>
      </c>
      <c r="F50" s="3">
        <v>15.49</v>
      </c>
    </row>
    <row r="51" spans="1:6" x14ac:dyDescent="0.3">
      <c r="A51" s="2" t="s">
        <v>57</v>
      </c>
      <c r="B51" s="3">
        <v>9277383.25</v>
      </c>
      <c r="C51" s="3">
        <v>35551.599999999999</v>
      </c>
      <c r="D51" s="3">
        <v>9312934.8499999996</v>
      </c>
      <c r="E51" s="3">
        <v>787488.52</v>
      </c>
      <c r="F51" s="3">
        <v>11.83</v>
      </c>
    </row>
    <row r="52" spans="1:6" x14ac:dyDescent="0.3">
      <c r="A52" s="2" t="s">
        <v>58</v>
      </c>
      <c r="B52" s="3">
        <v>7009528.5199999996</v>
      </c>
      <c r="C52" s="3">
        <v>44304.29</v>
      </c>
      <c r="D52" s="3">
        <v>7053832.8099999996</v>
      </c>
      <c r="E52" s="3">
        <v>1209576.6399999999</v>
      </c>
      <c r="F52" s="3">
        <v>5.83</v>
      </c>
    </row>
    <row r="53" spans="1:6" x14ac:dyDescent="0.3">
      <c r="A53" s="2" t="s">
        <v>59</v>
      </c>
      <c r="B53" s="3">
        <v>5987976.5199999996</v>
      </c>
      <c r="C53" s="3">
        <v>9480.65</v>
      </c>
      <c r="D53" s="3">
        <v>5997457.1699999999</v>
      </c>
      <c r="E53" s="3">
        <v>781596.44</v>
      </c>
      <c r="F53" s="3">
        <v>7.67</v>
      </c>
    </row>
    <row r="54" spans="1:6" x14ac:dyDescent="0.3">
      <c r="A54" s="2" t="s">
        <v>60</v>
      </c>
      <c r="B54" s="3">
        <v>4159639.65</v>
      </c>
      <c r="C54" s="3">
        <v>18609.28</v>
      </c>
      <c r="D54" s="3">
        <v>4178248.93</v>
      </c>
      <c r="E54" s="3">
        <v>1216626.97</v>
      </c>
      <c r="F54" s="3">
        <v>3.43</v>
      </c>
    </row>
    <row r="55" spans="1:6" x14ac:dyDescent="0.3">
      <c r="A55" s="6" t="s">
        <v>269</v>
      </c>
      <c r="B55" s="7">
        <v>248172275.75</v>
      </c>
      <c r="C55" s="7">
        <v>1133271.7</v>
      </c>
      <c r="D55" s="7">
        <v>249305547.44999999</v>
      </c>
      <c r="E55" s="7">
        <v>39669659.921999998</v>
      </c>
      <c r="F55" s="7">
        <v>6.37</v>
      </c>
    </row>
    <row r="56" spans="1:6" x14ac:dyDescent="0.3">
      <c r="F56" s="5"/>
    </row>
  </sheetData>
  <pageMargins left="0.25" right="0.25" top="0.82291666666666663" bottom="0.77083333333333337" header="0.3" footer="0.3"/>
  <pageSetup orientation="landscape" r:id="rId1"/>
  <headerFooter>
    <oddHeader>&amp;L&amp;"Arial,Bold"&amp;10North Dakota Office of State Tax Commissioner
Taxes Levied on Agricultural Land - 2021 - TABLE 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7FE00-A2C4-4B8A-9F15-255667C4C460}">
  <dimension ref="A1:BC29"/>
  <sheetViews>
    <sheetView view="pageLayout" zoomScaleNormal="120" workbookViewId="0"/>
  </sheetViews>
  <sheetFormatPr defaultRowHeight="14.4" x14ac:dyDescent="0.3"/>
  <cols>
    <col min="1" max="1" width="10.6640625" style="1" bestFit="1" customWidth="1"/>
    <col min="2" max="2" width="37.21875" style="1" customWidth="1"/>
    <col min="3" max="3" width="5.6640625" style="1" bestFit="1" customWidth="1"/>
    <col min="4" max="4" width="5.77734375" style="1" bestFit="1" customWidth="1"/>
    <col min="5" max="5" width="6.109375" style="1" bestFit="1" customWidth="1"/>
    <col min="6" max="6" width="5.6640625" style="1" bestFit="1" customWidth="1"/>
    <col min="7" max="7" width="7.44140625" style="1" bestFit="1" customWidth="1"/>
    <col min="8" max="8" width="6.88671875" style="1" bestFit="1" customWidth="1"/>
    <col min="9" max="9" width="4.88671875" style="1" bestFit="1" customWidth="1"/>
    <col min="10" max="10" width="6.5546875" style="1" bestFit="1" customWidth="1"/>
    <col min="11" max="11" width="4.77734375" style="1" bestFit="1" customWidth="1"/>
    <col min="12" max="12" width="6.5546875" style="1" bestFit="1" customWidth="1"/>
    <col min="13" max="13" width="5.44140625" style="1" bestFit="1" customWidth="1"/>
    <col min="14" max="14" width="5.109375" style="1" bestFit="1" customWidth="1"/>
    <col min="15" max="16" width="4.77734375" style="1" bestFit="1" customWidth="1"/>
    <col min="17" max="17" width="6.77734375" style="1" bestFit="1" customWidth="1"/>
    <col min="18" max="18" width="5.33203125" style="1" bestFit="1" customWidth="1"/>
    <col min="19" max="19" width="10.5546875" style="1" bestFit="1" customWidth="1"/>
    <col min="20" max="20" width="9.6640625" style="1" bestFit="1" customWidth="1"/>
    <col min="21" max="21" width="5.6640625" style="1" bestFit="1" customWidth="1"/>
    <col min="22" max="22" width="5.44140625" style="1" bestFit="1" customWidth="1"/>
    <col min="23" max="23" width="7.109375" style="1" bestFit="1" customWidth="1"/>
    <col min="24" max="24" width="5.6640625" style="1" bestFit="1" customWidth="1"/>
    <col min="25" max="25" width="7" style="1" bestFit="1" customWidth="1"/>
    <col min="26" max="26" width="5.6640625" style="1" bestFit="1" customWidth="1"/>
    <col min="27" max="27" width="6.88671875" style="1" bestFit="1" customWidth="1"/>
    <col min="28" max="28" width="7" style="1" bestFit="1" customWidth="1"/>
    <col min="29" max="29" width="7.44140625" style="1" bestFit="1" customWidth="1"/>
    <col min="30" max="30" width="6.33203125" style="1" bestFit="1" customWidth="1"/>
    <col min="31" max="32" width="5.6640625" style="1" bestFit="1" customWidth="1"/>
    <col min="33" max="33" width="7.21875" style="1" bestFit="1" customWidth="1"/>
    <col min="34" max="34" width="5.6640625" style="1" bestFit="1" customWidth="1"/>
    <col min="35" max="35" width="4.88671875" style="1" bestFit="1" customWidth="1"/>
    <col min="36" max="36" width="6.88671875" style="1" bestFit="1" customWidth="1"/>
    <col min="37" max="37" width="5.21875" style="1" bestFit="1" customWidth="1"/>
    <col min="38" max="38" width="6.44140625" style="1" bestFit="1" customWidth="1"/>
    <col min="39" max="39" width="6.5546875" style="1" bestFit="1" customWidth="1"/>
    <col min="40" max="40" width="6.33203125" style="1" bestFit="1" customWidth="1"/>
    <col min="41" max="41" width="6.88671875" style="1" bestFit="1" customWidth="1"/>
    <col min="42" max="42" width="5.77734375" style="1" bestFit="1" customWidth="1"/>
    <col min="43" max="43" width="6.33203125" style="1" bestFit="1" customWidth="1"/>
    <col min="44" max="44" width="7.109375" style="1" bestFit="1" customWidth="1"/>
    <col min="45" max="45" width="5.6640625" style="1" bestFit="1" customWidth="1"/>
    <col min="46" max="47" width="4.77734375" style="1" bestFit="1" customWidth="1"/>
    <col min="48" max="48" width="5.6640625" style="1" bestFit="1" customWidth="1"/>
    <col min="49" max="49" width="7.33203125" style="1" bestFit="1" customWidth="1"/>
    <col min="50" max="50" width="6.21875" style="1" bestFit="1" customWidth="1"/>
    <col min="51" max="52" width="5.6640625" style="1" bestFit="1" customWidth="1"/>
    <col min="53" max="54" width="4.77734375" style="1" bestFit="1" customWidth="1"/>
    <col min="55" max="55" width="6.44140625" style="1" bestFit="1" customWidth="1"/>
    <col min="56" max="16384" width="8.88671875" style="1"/>
  </cols>
  <sheetData>
    <row r="1" spans="1:55" s="18" customFormat="1" x14ac:dyDescent="0.3">
      <c r="A1" s="24" t="s">
        <v>355</v>
      </c>
      <c r="B1" s="24" t="s">
        <v>356</v>
      </c>
      <c r="C1" s="26" t="s">
        <v>82</v>
      </c>
      <c r="D1" s="26" t="s">
        <v>83</v>
      </c>
      <c r="E1" s="26" t="s">
        <v>84</v>
      </c>
      <c r="F1" s="26" t="s">
        <v>85</v>
      </c>
      <c r="G1" s="26" t="s">
        <v>86</v>
      </c>
      <c r="H1" s="26" t="s">
        <v>87</v>
      </c>
      <c r="I1" s="26" t="s">
        <v>88</v>
      </c>
      <c r="J1" s="26" t="s">
        <v>89</v>
      </c>
      <c r="K1" s="26" t="s">
        <v>90</v>
      </c>
      <c r="L1" s="26" t="s">
        <v>91</v>
      </c>
      <c r="M1" s="26" t="s">
        <v>92</v>
      </c>
      <c r="N1" s="26" t="s">
        <v>93</v>
      </c>
      <c r="O1" s="26" t="s">
        <v>94</v>
      </c>
      <c r="P1" s="26" t="s">
        <v>95</v>
      </c>
      <c r="Q1" s="26" t="s">
        <v>96</v>
      </c>
      <c r="R1" s="26" t="s">
        <v>97</v>
      </c>
      <c r="S1" s="26" t="s">
        <v>98</v>
      </c>
      <c r="T1" s="26" t="s">
        <v>99</v>
      </c>
      <c r="U1" s="26" t="s">
        <v>100</v>
      </c>
      <c r="V1" s="26" t="s">
        <v>101</v>
      </c>
      <c r="W1" s="26" t="s">
        <v>102</v>
      </c>
      <c r="X1" s="26" t="s">
        <v>103</v>
      </c>
      <c r="Y1" s="26" t="s">
        <v>104</v>
      </c>
      <c r="Z1" s="26" t="s">
        <v>105</v>
      </c>
      <c r="AA1" s="26" t="s">
        <v>106</v>
      </c>
      <c r="AB1" s="26" t="s">
        <v>107</v>
      </c>
      <c r="AC1" s="26" t="s">
        <v>108</v>
      </c>
      <c r="AD1" s="26" t="s">
        <v>109</v>
      </c>
      <c r="AE1" s="26" t="s">
        <v>110</v>
      </c>
      <c r="AF1" s="26" t="s">
        <v>111</v>
      </c>
      <c r="AG1" s="26" t="s">
        <v>112</v>
      </c>
      <c r="AH1" s="26" t="s">
        <v>113</v>
      </c>
      <c r="AI1" s="26" t="s">
        <v>114</v>
      </c>
      <c r="AJ1" s="26" t="s">
        <v>115</v>
      </c>
      <c r="AK1" s="26" t="s">
        <v>116</v>
      </c>
      <c r="AL1" s="26" t="s">
        <v>117</v>
      </c>
      <c r="AM1" s="26" t="s">
        <v>118</v>
      </c>
      <c r="AN1" s="26" t="s">
        <v>119</v>
      </c>
      <c r="AO1" s="26" t="s">
        <v>120</v>
      </c>
      <c r="AP1" s="26" t="s">
        <v>121</v>
      </c>
      <c r="AQ1" s="26" t="s">
        <v>122</v>
      </c>
      <c r="AR1" s="26" t="s">
        <v>123</v>
      </c>
      <c r="AS1" s="26" t="s">
        <v>124</v>
      </c>
      <c r="AT1" s="26" t="s">
        <v>125</v>
      </c>
      <c r="AU1" s="26" t="s">
        <v>126</v>
      </c>
      <c r="AV1" s="26" t="s">
        <v>127</v>
      </c>
      <c r="AW1" s="26" t="s">
        <v>128</v>
      </c>
      <c r="AX1" s="26" t="s">
        <v>129</v>
      </c>
      <c r="AY1" s="26" t="s">
        <v>130</v>
      </c>
      <c r="AZ1" s="26" t="s">
        <v>131</v>
      </c>
      <c r="BA1" s="26" t="s">
        <v>132</v>
      </c>
      <c r="BB1" s="26" t="s">
        <v>133</v>
      </c>
      <c r="BC1" s="26" t="s">
        <v>134</v>
      </c>
    </row>
    <row r="2" spans="1:55" x14ac:dyDescent="0.3">
      <c r="A2" s="2" t="s">
        <v>140</v>
      </c>
      <c r="B2" s="2" t="s">
        <v>275</v>
      </c>
      <c r="C2" s="3">
        <v>27.11</v>
      </c>
      <c r="D2" s="3">
        <v>55.71</v>
      </c>
      <c r="E2" s="3">
        <v>34</v>
      </c>
      <c r="F2" s="3">
        <v>22.59</v>
      </c>
      <c r="G2" s="3">
        <v>45.66</v>
      </c>
      <c r="H2" s="3">
        <v>13.07</v>
      </c>
      <c r="I2" s="3">
        <v>41.33</v>
      </c>
      <c r="J2" s="3">
        <v>24.33</v>
      </c>
      <c r="K2" s="3">
        <v>30</v>
      </c>
      <c r="L2" s="3">
        <v>35</v>
      </c>
      <c r="M2" s="3">
        <v>41.05</v>
      </c>
      <c r="N2" s="3">
        <v>15.79</v>
      </c>
      <c r="O2" s="3">
        <v>11</v>
      </c>
      <c r="P2" s="3">
        <v>60</v>
      </c>
      <c r="Q2" s="3">
        <v>37.33</v>
      </c>
      <c r="R2" s="3">
        <v>32.92</v>
      </c>
      <c r="S2" s="3">
        <v>17.39</v>
      </c>
      <c r="T2" s="3">
        <v>48.78</v>
      </c>
      <c r="U2" s="3">
        <v>57.75</v>
      </c>
      <c r="V2" s="3">
        <v>20.38</v>
      </c>
      <c r="W2" s="3">
        <v>47.71</v>
      </c>
      <c r="X2" s="3">
        <v>43.86</v>
      </c>
      <c r="Y2" s="3">
        <v>44.41</v>
      </c>
      <c r="Z2" s="3">
        <v>53</v>
      </c>
      <c r="AA2" s="3">
        <v>23.78</v>
      </c>
      <c r="AB2" s="3">
        <v>48.54</v>
      </c>
      <c r="AC2" s="3">
        <v>3.5</v>
      </c>
      <c r="AD2" s="3">
        <v>48.25</v>
      </c>
      <c r="AE2" s="3">
        <v>48.63</v>
      </c>
      <c r="AF2" s="3">
        <v>39.04</v>
      </c>
      <c r="AG2" s="3">
        <v>0</v>
      </c>
      <c r="AH2" s="3">
        <v>54.82</v>
      </c>
      <c r="AI2" s="3">
        <v>12</v>
      </c>
      <c r="AJ2" s="3">
        <v>33.56</v>
      </c>
      <c r="AK2" s="3">
        <v>44.95</v>
      </c>
      <c r="AL2" s="3">
        <v>48</v>
      </c>
      <c r="AM2" s="3">
        <v>43.59</v>
      </c>
      <c r="AN2" s="3">
        <v>35.93</v>
      </c>
      <c r="AO2" s="3">
        <v>58.75</v>
      </c>
      <c r="AP2" s="3">
        <v>60</v>
      </c>
      <c r="AQ2" s="3">
        <v>51.78</v>
      </c>
      <c r="AR2" s="3">
        <v>47.7</v>
      </c>
      <c r="AS2" s="3">
        <v>60</v>
      </c>
      <c r="AT2" s="3">
        <v>30.78</v>
      </c>
      <c r="AU2" s="3">
        <v>31.12</v>
      </c>
      <c r="AV2" s="3">
        <v>38.950000000000003</v>
      </c>
      <c r="AW2" s="3">
        <v>44.07</v>
      </c>
      <c r="AX2" s="3">
        <v>76.010000000000005</v>
      </c>
      <c r="AY2" s="3">
        <v>39.630000000000003</v>
      </c>
      <c r="AZ2" s="3">
        <v>55</v>
      </c>
      <c r="BA2" s="3">
        <v>37.47</v>
      </c>
      <c r="BB2" s="3">
        <v>44.58</v>
      </c>
      <c r="BC2" s="3">
        <v>10.17</v>
      </c>
    </row>
    <row r="3" spans="1:55" x14ac:dyDescent="0.3">
      <c r="A3" s="2" t="s">
        <v>141</v>
      </c>
      <c r="B3" s="2" t="s">
        <v>276</v>
      </c>
      <c r="C3" s="3">
        <v>6.46</v>
      </c>
      <c r="D3" s="3">
        <v>8</v>
      </c>
      <c r="E3" s="3">
        <v>0</v>
      </c>
      <c r="F3" s="3">
        <v>10</v>
      </c>
      <c r="G3" s="3">
        <v>15.24</v>
      </c>
      <c r="H3" s="3">
        <v>10</v>
      </c>
      <c r="I3" s="3">
        <v>10.33</v>
      </c>
      <c r="J3" s="3">
        <v>3.99</v>
      </c>
      <c r="K3" s="3">
        <v>10</v>
      </c>
      <c r="L3" s="3">
        <v>17.100000000000001</v>
      </c>
      <c r="M3" s="3">
        <v>20</v>
      </c>
      <c r="N3" s="3">
        <v>0</v>
      </c>
      <c r="O3" s="3">
        <v>10</v>
      </c>
      <c r="P3" s="3">
        <v>10</v>
      </c>
      <c r="Q3" s="3">
        <v>6.99</v>
      </c>
      <c r="R3" s="3">
        <v>0</v>
      </c>
      <c r="S3" s="3">
        <v>10</v>
      </c>
      <c r="T3" s="3">
        <v>10</v>
      </c>
      <c r="U3" s="3">
        <v>10</v>
      </c>
      <c r="V3" s="3">
        <v>30</v>
      </c>
      <c r="W3" s="3">
        <v>16.329999999999998</v>
      </c>
      <c r="X3" s="3">
        <v>3.25</v>
      </c>
      <c r="Y3" s="3">
        <v>10</v>
      </c>
      <c r="Z3" s="3">
        <v>10</v>
      </c>
      <c r="AA3" s="3">
        <v>8.86</v>
      </c>
      <c r="AB3" s="3">
        <v>10</v>
      </c>
      <c r="AC3" s="3">
        <v>10</v>
      </c>
      <c r="AD3" s="3">
        <v>10</v>
      </c>
      <c r="AE3" s="3">
        <v>9.56</v>
      </c>
      <c r="AF3" s="3">
        <v>5</v>
      </c>
      <c r="AG3" s="3">
        <v>10</v>
      </c>
      <c r="AH3" s="3">
        <v>25.5</v>
      </c>
      <c r="AI3" s="3">
        <v>0.25</v>
      </c>
      <c r="AJ3" s="3">
        <v>10</v>
      </c>
      <c r="AK3" s="3">
        <v>0.82</v>
      </c>
      <c r="AL3" s="3">
        <v>0</v>
      </c>
      <c r="AM3" s="3">
        <v>7.9</v>
      </c>
      <c r="AN3" s="3">
        <v>10</v>
      </c>
      <c r="AO3" s="3">
        <v>10</v>
      </c>
      <c r="AP3" s="3">
        <v>10</v>
      </c>
      <c r="AQ3" s="3">
        <v>10</v>
      </c>
      <c r="AR3" s="3">
        <v>10</v>
      </c>
      <c r="AS3" s="3">
        <v>0</v>
      </c>
      <c r="AT3" s="3">
        <v>10</v>
      </c>
      <c r="AU3" s="3">
        <v>11.5</v>
      </c>
      <c r="AV3" s="3">
        <v>9.9700000000000006</v>
      </c>
      <c r="AW3" s="3">
        <v>10</v>
      </c>
      <c r="AX3" s="3">
        <v>10</v>
      </c>
      <c r="AY3" s="3">
        <v>10</v>
      </c>
      <c r="AZ3" s="3">
        <v>10</v>
      </c>
      <c r="BA3" s="3">
        <v>8.51</v>
      </c>
      <c r="BB3" s="3">
        <v>10</v>
      </c>
      <c r="BC3" s="3">
        <v>2.75</v>
      </c>
    </row>
    <row r="4" spans="1:55" x14ac:dyDescent="0.3">
      <c r="A4" s="2" t="s">
        <v>142</v>
      </c>
      <c r="B4" s="2" t="s">
        <v>277</v>
      </c>
      <c r="C4" s="3">
        <v>0</v>
      </c>
      <c r="D4" s="3">
        <v>9.7100000000000009</v>
      </c>
      <c r="E4" s="3">
        <v>10</v>
      </c>
      <c r="F4" s="3">
        <v>0</v>
      </c>
      <c r="G4" s="3">
        <v>0</v>
      </c>
      <c r="H4" s="3">
        <v>3.82</v>
      </c>
      <c r="I4" s="3">
        <v>0</v>
      </c>
      <c r="J4" s="3">
        <v>0</v>
      </c>
      <c r="K4" s="3">
        <v>6</v>
      </c>
      <c r="L4" s="3">
        <v>0</v>
      </c>
      <c r="M4" s="3">
        <v>10</v>
      </c>
      <c r="N4" s="3">
        <v>0.25</v>
      </c>
      <c r="O4" s="3">
        <v>2.44</v>
      </c>
      <c r="P4" s="3">
        <v>6.92</v>
      </c>
      <c r="Q4" s="3">
        <v>3.27</v>
      </c>
      <c r="R4" s="3">
        <v>3.29</v>
      </c>
      <c r="S4" s="3">
        <v>0.24</v>
      </c>
      <c r="T4" s="3">
        <v>0</v>
      </c>
      <c r="U4" s="3">
        <v>0</v>
      </c>
      <c r="V4" s="3">
        <v>7.61</v>
      </c>
      <c r="W4" s="3">
        <v>0.71</v>
      </c>
      <c r="X4" s="3">
        <v>2</v>
      </c>
      <c r="Y4" s="3">
        <v>1.83</v>
      </c>
      <c r="Z4" s="3">
        <v>2</v>
      </c>
      <c r="AA4" s="3">
        <v>8.27</v>
      </c>
      <c r="AB4" s="3">
        <v>2.57</v>
      </c>
      <c r="AC4" s="3">
        <v>0</v>
      </c>
      <c r="AD4" s="3">
        <v>0</v>
      </c>
      <c r="AE4" s="3">
        <v>4.8</v>
      </c>
      <c r="AF4" s="3">
        <v>0</v>
      </c>
      <c r="AG4" s="3">
        <v>0</v>
      </c>
      <c r="AH4" s="3">
        <v>6.5</v>
      </c>
      <c r="AI4" s="3">
        <v>1.49</v>
      </c>
      <c r="AJ4" s="3">
        <v>0</v>
      </c>
      <c r="AK4" s="3">
        <v>0</v>
      </c>
      <c r="AL4" s="3">
        <v>10</v>
      </c>
      <c r="AM4" s="3">
        <v>0</v>
      </c>
      <c r="AN4" s="3">
        <v>0</v>
      </c>
      <c r="AO4" s="3">
        <v>2.5</v>
      </c>
      <c r="AP4" s="3">
        <v>10</v>
      </c>
      <c r="AQ4" s="3">
        <v>0</v>
      </c>
      <c r="AR4" s="3">
        <v>0</v>
      </c>
      <c r="AS4" s="3">
        <v>0</v>
      </c>
      <c r="AT4" s="3">
        <v>0</v>
      </c>
      <c r="AU4" s="3">
        <v>10</v>
      </c>
      <c r="AV4" s="3">
        <v>0.08</v>
      </c>
      <c r="AW4" s="3">
        <v>0</v>
      </c>
      <c r="AX4" s="3">
        <v>0</v>
      </c>
      <c r="AY4" s="3">
        <v>10</v>
      </c>
      <c r="AZ4" s="3">
        <v>0</v>
      </c>
      <c r="BA4" s="3">
        <v>0</v>
      </c>
      <c r="BB4" s="3">
        <v>3.08</v>
      </c>
      <c r="BC4" s="3">
        <v>0</v>
      </c>
    </row>
    <row r="5" spans="1:55" x14ac:dyDescent="0.3">
      <c r="A5" s="2" t="s">
        <v>143</v>
      </c>
      <c r="B5" s="2" t="s">
        <v>278</v>
      </c>
      <c r="C5" s="3">
        <v>0</v>
      </c>
      <c r="D5" s="3">
        <v>0.25</v>
      </c>
      <c r="E5" s="3">
        <v>0</v>
      </c>
      <c r="F5" s="3">
        <v>0</v>
      </c>
      <c r="G5" s="3">
        <v>0.89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0.28999999999999998</v>
      </c>
      <c r="N5" s="3">
        <v>0</v>
      </c>
      <c r="O5" s="3">
        <v>0</v>
      </c>
      <c r="P5" s="3">
        <v>0</v>
      </c>
      <c r="Q5" s="3">
        <v>4</v>
      </c>
      <c r="R5" s="3">
        <v>1</v>
      </c>
      <c r="S5" s="3">
        <v>0</v>
      </c>
      <c r="T5" s="3">
        <v>0.46</v>
      </c>
      <c r="U5" s="3">
        <v>0</v>
      </c>
      <c r="V5" s="3">
        <v>0</v>
      </c>
      <c r="W5" s="3">
        <v>0</v>
      </c>
      <c r="X5" s="3">
        <v>4</v>
      </c>
      <c r="Y5" s="3">
        <v>0</v>
      </c>
      <c r="Z5" s="3">
        <v>2.25</v>
      </c>
      <c r="AA5" s="3">
        <v>0</v>
      </c>
      <c r="AB5" s="3">
        <v>4</v>
      </c>
      <c r="AC5" s="3">
        <v>0</v>
      </c>
      <c r="AD5" s="3">
        <v>0.42</v>
      </c>
      <c r="AE5" s="3">
        <v>0</v>
      </c>
      <c r="AF5" s="3">
        <v>0</v>
      </c>
      <c r="AG5" s="3">
        <v>0</v>
      </c>
      <c r="AH5" s="3">
        <v>0.71</v>
      </c>
      <c r="AI5" s="3">
        <v>0.12</v>
      </c>
      <c r="AJ5" s="3">
        <v>1</v>
      </c>
      <c r="AK5" s="3">
        <v>1.46</v>
      </c>
      <c r="AL5" s="3">
        <v>0</v>
      </c>
      <c r="AM5" s="3">
        <v>0</v>
      </c>
      <c r="AN5" s="3">
        <v>0.4</v>
      </c>
      <c r="AO5" s="3">
        <v>0</v>
      </c>
      <c r="AP5" s="3">
        <v>1</v>
      </c>
      <c r="AQ5" s="3">
        <v>0</v>
      </c>
      <c r="AR5" s="3">
        <v>1</v>
      </c>
      <c r="AS5" s="3">
        <v>6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0.1</v>
      </c>
      <c r="BC5" s="3">
        <v>0</v>
      </c>
    </row>
    <row r="6" spans="1:55" x14ac:dyDescent="0.3">
      <c r="A6" s="2" t="s">
        <v>144</v>
      </c>
      <c r="B6" s="2" t="s">
        <v>279</v>
      </c>
      <c r="C6" s="3">
        <v>16</v>
      </c>
      <c r="D6" s="3">
        <v>14.5</v>
      </c>
      <c r="E6" s="3">
        <v>15.46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11.65</v>
      </c>
      <c r="M6" s="3">
        <v>0</v>
      </c>
      <c r="N6" s="3">
        <v>15.28</v>
      </c>
      <c r="O6" s="3">
        <v>0</v>
      </c>
      <c r="P6" s="3">
        <v>0</v>
      </c>
      <c r="Q6" s="3">
        <v>5</v>
      </c>
      <c r="R6" s="3">
        <v>10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5.75</v>
      </c>
      <c r="Y6" s="3">
        <v>10</v>
      </c>
      <c r="Z6" s="3">
        <v>5</v>
      </c>
      <c r="AA6" s="3">
        <v>5.46</v>
      </c>
      <c r="AB6" s="3">
        <v>9.91</v>
      </c>
      <c r="AC6" s="3">
        <v>0</v>
      </c>
      <c r="AD6" s="3">
        <v>10</v>
      </c>
      <c r="AE6" s="3">
        <v>7.78</v>
      </c>
      <c r="AF6" s="3">
        <v>6.75</v>
      </c>
      <c r="AG6" s="3">
        <v>0</v>
      </c>
      <c r="AH6" s="3">
        <v>0</v>
      </c>
      <c r="AI6" s="3">
        <v>10</v>
      </c>
      <c r="AJ6" s="3">
        <v>0</v>
      </c>
      <c r="AK6" s="3">
        <v>2.6</v>
      </c>
      <c r="AL6" s="3">
        <v>20</v>
      </c>
      <c r="AM6" s="3">
        <v>4.96</v>
      </c>
      <c r="AN6" s="3">
        <v>0</v>
      </c>
      <c r="AO6" s="3">
        <v>15</v>
      </c>
      <c r="AP6" s="3">
        <v>10</v>
      </c>
      <c r="AQ6" s="3">
        <v>15</v>
      </c>
      <c r="AR6" s="3">
        <v>12</v>
      </c>
      <c r="AS6" s="3">
        <v>5</v>
      </c>
      <c r="AT6" s="3">
        <v>0</v>
      </c>
      <c r="AU6" s="3">
        <v>0</v>
      </c>
      <c r="AV6" s="3">
        <v>9.9700000000000006</v>
      </c>
      <c r="AW6" s="3">
        <v>0</v>
      </c>
      <c r="AX6" s="3">
        <v>0</v>
      </c>
      <c r="AY6" s="3">
        <v>25</v>
      </c>
      <c r="AZ6" s="3">
        <v>25</v>
      </c>
      <c r="BA6" s="3">
        <v>0</v>
      </c>
      <c r="BB6" s="3">
        <v>4</v>
      </c>
      <c r="BC6" s="3">
        <v>15</v>
      </c>
    </row>
    <row r="7" spans="1:55" x14ac:dyDescent="0.3">
      <c r="A7" s="2" t="s">
        <v>145</v>
      </c>
      <c r="B7" s="2" t="s">
        <v>280</v>
      </c>
      <c r="C7" s="3">
        <v>0.53</v>
      </c>
      <c r="D7" s="3">
        <v>1.67</v>
      </c>
      <c r="E7" s="3">
        <v>0.32</v>
      </c>
      <c r="F7" s="3">
        <v>0</v>
      </c>
      <c r="G7" s="3">
        <v>0.69</v>
      </c>
      <c r="H7" s="3">
        <v>0.75</v>
      </c>
      <c r="I7" s="3">
        <v>0.51</v>
      </c>
      <c r="J7" s="3">
        <v>0.74</v>
      </c>
      <c r="K7" s="3">
        <v>0</v>
      </c>
      <c r="L7" s="3">
        <v>0</v>
      </c>
      <c r="M7" s="3">
        <v>0.88</v>
      </c>
      <c r="N7" s="3">
        <v>0.38</v>
      </c>
      <c r="O7" s="3">
        <v>0.2</v>
      </c>
      <c r="P7" s="3">
        <v>0.6</v>
      </c>
      <c r="Q7" s="3">
        <v>0</v>
      </c>
      <c r="R7" s="3">
        <v>0.75</v>
      </c>
      <c r="S7" s="3">
        <v>0.52</v>
      </c>
      <c r="T7" s="3">
        <v>0.84</v>
      </c>
      <c r="U7" s="3">
        <v>0.45</v>
      </c>
      <c r="V7" s="3">
        <v>0.56000000000000005</v>
      </c>
      <c r="W7" s="3">
        <v>0.49</v>
      </c>
      <c r="X7" s="3">
        <v>0.57999999999999996</v>
      </c>
      <c r="Y7" s="3">
        <v>0.18</v>
      </c>
      <c r="Z7" s="3">
        <v>0.65</v>
      </c>
      <c r="AA7" s="3">
        <v>0.32</v>
      </c>
      <c r="AB7" s="3">
        <v>0.57999999999999996</v>
      </c>
      <c r="AC7" s="3">
        <v>0.23</v>
      </c>
      <c r="AD7" s="3">
        <v>0</v>
      </c>
      <c r="AE7" s="3">
        <v>0.15</v>
      </c>
      <c r="AF7" s="3">
        <v>0.74</v>
      </c>
      <c r="AG7" s="3">
        <v>0.38</v>
      </c>
      <c r="AH7" s="3">
        <v>0.71</v>
      </c>
      <c r="AI7" s="3">
        <v>0.98</v>
      </c>
      <c r="AJ7" s="3">
        <v>0.56000000000000005</v>
      </c>
      <c r="AK7" s="3">
        <v>0.19</v>
      </c>
      <c r="AL7" s="3">
        <v>0.78</v>
      </c>
      <c r="AM7" s="3">
        <v>0.88</v>
      </c>
      <c r="AN7" s="3">
        <v>0.48</v>
      </c>
      <c r="AO7" s="3">
        <v>1.5</v>
      </c>
      <c r="AP7" s="3">
        <v>0.67</v>
      </c>
      <c r="AQ7" s="3">
        <v>0.41</v>
      </c>
      <c r="AR7" s="3">
        <v>0.4</v>
      </c>
      <c r="AS7" s="3">
        <v>0</v>
      </c>
      <c r="AT7" s="3">
        <v>0.25</v>
      </c>
      <c r="AU7" s="3">
        <v>0</v>
      </c>
      <c r="AV7" s="3">
        <v>0.41</v>
      </c>
      <c r="AW7" s="3">
        <v>0.85</v>
      </c>
      <c r="AX7" s="3">
        <v>0.88</v>
      </c>
      <c r="AY7" s="3">
        <v>1.26</v>
      </c>
      <c r="AZ7" s="3">
        <v>1</v>
      </c>
      <c r="BA7" s="3">
        <v>0.78</v>
      </c>
      <c r="BB7" s="3">
        <v>0</v>
      </c>
      <c r="BC7" s="3">
        <v>0</v>
      </c>
    </row>
    <row r="8" spans="1:55" x14ac:dyDescent="0.3">
      <c r="A8" s="2" t="s">
        <v>146</v>
      </c>
      <c r="B8" s="2" t="s">
        <v>281</v>
      </c>
      <c r="C8" s="3">
        <v>4</v>
      </c>
      <c r="D8" s="3">
        <v>1.89</v>
      </c>
      <c r="E8" s="3">
        <v>1.24</v>
      </c>
      <c r="F8" s="3">
        <v>2</v>
      </c>
      <c r="G8" s="3">
        <v>1.66</v>
      </c>
      <c r="H8" s="3">
        <v>2</v>
      </c>
      <c r="I8" s="3">
        <v>3.08</v>
      </c>
      <c r="J8" s="3">
        <v>0.54</v>
      </c>
      <c r="K8" s="3">
        <v>0</v>
      </c>
      <c r="L8" s="3">
        <v>2.5</v>
      </c>
      <c r="M8" s="3">
        <v>2.09</v>
      </c>
      <c r="N8" s="3">
        <v>1.91</v>
      </c>
      <c r="O8" s="3">
        <v>1.2</v>
      </c>
      <c r="P8" s="3">
        <v>2</v>
      </c>
      <c r="Q8" s="3">
        <v>0</v>
      </c>
      <c r="R8" s="3">
        <v>2</v>
      </c>
      <c r="S8" s="3">
        <v>2</v>
      </c>
      <c r="T8" s="3">
        <v>0.52</v>
      </c>
      <c r="U8" s="3">
        <v>4</v>
      </c>
      <c r="V8" s="3">
        <v>1.39</v>
      </c>
      <c r="W8" s="3">
        <v>1.1499999999999999</v>
      </c>
      <c r="X8" s="3">
        <v>2</v>
      </c>
      <c r="Y8" s="3">
        <v>2</v>
      </c>
      <c r="Z8" s="3">
        <v>2</v>
      </c>
      <c r="AA8" s="3">
        <v>2</v>
      </c>
      <c r="AB8" s="3">
        <v>3.99</v>
      </c>
      <c r="AC8" s="3">
        <v>0.3</v>
      </c>
      <c r="AD8" s="3">
        <v>0</v>
      </c>
      <c r="AE8" s="3">
        <v>2</v>
      </c>
      <c r="AF8" s="3">
        <v>1.1399999999999999</v>
      </c>
      <c r="AG8" s="3">
        <v>0.76</v>
      </c>
      <c r="AH8" s="3">
        <v>2.04</v>
      </c>
      <c r="AI8" s="3">
        <v>2</v>
      </c>
      <c r="AJ8" s="3">
        <v>1.61</v>
      </c>
      <c r="AK8" s="3">
        <v>1.83</v>
      </c>
      <c r="AL8" s="3">
        <v>2.5</v>
      </c>
      <c r="AM8" s="3">
        <v>1.32</v>
      </c>
      <c r="AN8" s="3">
        <v>3.19</v>
      </c>
      <c r="AO8" s="3">
        <v>0.75</v>
      </c>
      <c r="AP8" s="3">
        <v>1.8</v>
      </c>
      <c r="AQ8" s="3">
        <v>2</v>
      </c>
      <c r="AR8" s="3">
        <v>2.74</v>
      </c>
      <c r="AS8" s="3">
        <v>2</v>
      </c>
      <c r="AT8" s="3">
        <v>1.68</v>
      </c>
      <c r="AU8" s="3">
        <v>0</v>
      </c>
      <c r="AV8" s="3">
        <v>1.99</v>
      </c>
      <c r="AW8" s="3">
        <v>1.85</v>
      </c>
      <c r="AX8" s="3">
        <v>2</v>
      </c>
      <c r="AY8" s="3">
        <v>1.45</v>
      </c>
      <c r="AZ8" s="3">
        <v>0.5</v>
      </c>
      <c r="BA8" s="3">
        <v>0.95</v>
      </c>
      <c r="BB8" s="3">
        <v>1.88</v>
      </c>
      <c r="BC8" s="3">
        <v>1.02</v>
      </c>
    </row>
    <row r="9" spans="1:55" x14ac:dyDescent="0.3">
      <c r="A9" s="2" t="s">
        <v>147</v>
      </c>
      <c r="B9" s="2" t="s">
        <v>282</v>
      </c>
      <c r="C9" s="3">
        <v>0.75</v>
      </c>
      <c r="D9" s="3">
        <v>0.75</v>
      </c>
      <c r="E9" s="3">
        <v>0</v>
      </c>
      <c r="F9" s="3">
        <v>0.25</v>
      </c>
      <c r="G9" s="3">
        <v>0.25</v>
      </c>
      <c r="H9" s="3">
        <v>0.25</v>
      </c>
      <c r="I9" s="3">
        <v>0.25</v>
      </c>
      <c r="J9" s="3">
        <v>0</v>
      </c>
      <c r="K9" s="3">
        <v>0</v>
      </c>
      <c r="L9" s="3">
        <v>0.25</v>
      </c>
      <c r="M9" s="3">
        <v>0.25</v>
      </c>
      <c r="N9" s="3">
        <v>0.12</v>
      </c>
      <c r="O9" s="3">
        <v>0.25</v>
      </c>
      <c r="P9" s="3">
        <v>0.25</v>
      </c>
      <c r="Q9" s="3">
        <v>0.25</v>
      </c>
      <c r="R9" s="3">
        <v>0.25</v>
      </c>
      <c r="S9" s="3">
        <v>0.25</v>
      </c>
      <c r="T9" s="3">
        <v>0.25</v>
      </c>
      <c r="U9" s="3">
        <v>0.25</v>
      </c>
      <c r="V9" s="3">
        <v>0.25</v>
      </c>
      <c r="W9" s="3">
        <v>0.27</v>
      </c>
      <c r="X9" s="3">
        <v>0</v>
      </c>
      <c r="Y9" s="3">
        <v>0.25</v>
      </c>
      <c r="Z9" s="3">
        <v>0.25</v>
      </c>
      <c r="AA9" s="3">
        <v>0.21</v>
      </c>
      <c r="AB9" s="3">
        <v>0.25</v>
      </c>
      <c r="AC9" s="3">
        <v>0.21</v>
      </c>
      <c r="AD9" s="3">
        <v>0.25</v>
      </c>
      <c r="AE9" s="3">
        <v>0.21</v>
      </c>
      <c r="AF9" s="3">
        <v>0.12</v>
      </c>
      <c r="AG9" s="3">
        <v>0.22</v>
      </c>
      <c r="AH9" s="3">
        <v>0.24</v>
      </c>
      <c r="AI9" s="3">
        <v>0.25</v>
      </c>
      <c r="AJ9" s="3">
        <v>0.25</v>
      </c>
      <c r="AK9" s="3">
        <v>0.75</v>
      </c>
      <c r="AL9" s="3">
        <v>0.25</v>
      </c>
      <c r="AM9" s="3">
        <v>0.25</v>
      </c>
      <c r="AN9" s="3">
        <v>0.25</v>
      </c>
      <c r="AO9" s="3">
        <v>0.25</v>
      </c>
      <c r="AP9" s="3">
        <v>0.25</v>
      </c>
      <c r="AQ9" s="3">
        <v>0.25</v>
      </c>
      <c r="AR9" s="3">
        <v>0.25</v>
      </c>
      <c r="AS9" s="3">
        <v>0</v>
      </c>
      <c r="AT9" s="3">
        <v>0</v>
      </c>
      <c r="AU9" s="3">
        <v>0</v>
      </c>
      <c r="AV9" s="3">
        <v>0.75</v>
      </c>
      <c r="AW9" s="3">
        <v>0.25</v>
      </c>
      <c r="AX9" s="3">
        <v>0.25</v>
      </c>
      <c r="AY9" s="3">
        <v>0.25</v>
      </c>
      <c r="AZ9" s="3">
        <v>0.25</v>
      </c>
      <c r="BA9" s="3">
        <v>0.22</v>
      </c>
      <c r="BB9" s="3">
        <v>0.19</v>
      </c>
      <c r="BC9" s="3">
        <v>0.26</v>
      </c>
    </row>
    <row r="10" spans="1:55" x14ac:dyDescent="0.3">
      <c r="A10" s="2" t="s">
        <v>148</v>
      </c>
      <c r="B10" s="2" t="s">
        <v>283</v>
      </c>
      <c r="C10" s="3">
        <v>3.75</v>
      </c>
      <c r="D10" s="3">
        <v>4.5</v>
      </c>
      <c r="E10" s="3">
        <v>4.25</v>
      </c>
      <c r="F10" s="3">
        <v>3.75</v>
      </c>
      <c r="G10" s="3">
        <v>2.3199999999999998</v>
      </c>
      <c r="H10" s="3">
        <v>3.75</v>
      </c>
      <c r="I10" s="3">
        <v>2.36</v>
      </c>
      <c r="J10" s="3">
        <v>0</v>
      </c>
      <c r="K10" s="3">
        <v>0</v>
      </c>
      <c r="L10" s="3">
        <v>1.08</v>
      </c>
      <c r="M10" s="3">
        <v>3</v>
      </c>
      <c r="N10" s="3">
        <v>1.1100000000000001</v>
      </c>
      <c r="O10" s="3">
        <v>3.75</v>
      </c>
      <c r="P10" s="3">
        <v>4.22</v>
      </c>
      <c r="Q10" s="3">
        <v>2.92</v>
      </c>
      <c r="R10" s="3">
        <v>5</v>
      </c>
      <c r="S10" s="3">
        <v>3.92</v>
      </c>
      <c r="T10" s="3">
        <v>1.6</v>
      </c>
      <c r="U10" s="3">
        <v>3.35</v>
      </c>
      <c r="V10" s="3">
        <v>1.54</v>
      </c>
      <c r="W10" s="3">
        <v>3.75</v>
      </c>
      <c r="X10" s="3">
        <v>5</v>
      </c>
      <c r="Y10" s="3">
        <v>0</v>
      </c>
      <c r="Z10" s="3">
        <v>5</v>
      </c>
      <c r="AA10" s="3">
        <v>2.08</v>
      </c>
      <c r="AB10" s="3">
        <v>2.59</v>
      </c>
      <c r="AC10" s="3">
        <v>1.1100000000000001</v>
      </c>
      <c r="AD10" s="3">
        <v>2.3199999999999998</v>
      </c>
      <c r="AE10" s="3">
        <v>2.83</v>
      </c>
      <c r="AF10" s="3">
        <v>3.09</v>
      </c>
      <c r="AG10" s="3">
        <v>1.1100000000000001</v>
      </c>
      <c r="AH10" s="3">
        <v>1.58</v>
      </c>
      <c r="AI10" s="3">
        <v>3.28</v>
      </c>
      <c r="AJ10" s="3">
        <v>0</v>
      </c>
      <c r="AK10" s="3">
        <v>4.21</v>
      </c>
      <c r="AL10" s="3">
        <v>4.0199999999999996</v>
      </c>
      <c r="AM10" s="3">
        <v>0</v>
      </c>
      <c r="AN10" s="3">
        <v>1.8</v>
      </c>
      <c r="AO10" s="3">
        <v>0</v>
      </c>
      <c r="AP10" s="3">
        <v>5</v>
      </c>
      <c r="AQ10" s="3">
        <v>2.34</v>
      </c>
      <c r="AR10" s="3">
        <v>2.2999999999999998</v>
      </c>
      <c r="AS10" s="3">
        <v>3.12</v>
      </c>
      <c r="AT10" s="3">
        <v>3.75</v>
      </c>
      <c r="AU10" s="3">
        <v>3.75</v>
      </c>
      <c r="AV10" s="3">
        <v>0</v>
      </c>
      <c r="AW10" s="3">
        <v>4.03</v>
      </c>
      <c r="AX10" s="3">
        <v>5</v>
      </c>
      <c r="AY10" s="3">
        <v>3.79</v>
      </c>
      <c r="AZ10" s="3">
        <v>2.25</v>
      </c>
      <c r="BA10" s="3">
        <v>2.09</v>
      </c>
      <c r="BB10" s="3">
        <v>4.62</v>
      </c>
      <c r="BC10" s="3">
        <v>1.1100000000000001</v>
      </c>
    </row>
    <row r="11" spans="1:55" x14ac:dyDescent="0.3">
      <c r="A11" s="2" t="s">
        <v>149</v>
      </c>
      <c r="B11" s="2" t="s">
        <v>284</v>
      </c>
      <c r="C11" s="3">
        <v>4</v>
      </c>
      <c r="D11" s="3">
        <v>2.4900000000000002</v>
      </c>
      <c r="E11" s="3">
        <v>0</v>
      </c>
      <c r="F11" s="3">
        <v>0</v>
      </c>
      <c r="G11" s="3">
        <v>1.99</v>
      </c>
      <c r="H11" s="3">
        <v>2.2799999999999998</v>
      </c>
      <c r="I11" s="3">
        <v>0</v>
      </c>
      <c r="J11" s="3">
        <v>0.17</v>
      </c>
      <c r="K11" s="3">
        <v>0</v>
      </c>
      <c r="L11" s="3">
        <v>3.33</v>
      </c>
      <c r="M11" s="3">
        <v>0</v>
      </c>
      <c r="N11" s="3">
        <v>0.89</v>
      </c>
      <c r="O11" s="3">
        <v>2.81</v>
      </c>
      <c r="P11" s="3">
        <v>0</v>
      </c>
      <c r="Q11" s="3">
        <v>0</v>
      </c>
      <c r="R11" s="3">
        <v>2.66</v>
      </c>
      <c r="S11" s="3">
        <v>0.55000000000000004</v>
      </c>
      <c r="T11" s="3">
        <v>0.95</v>
      </c>
      <c r="U11" s="3">
        <v>0</v>
      </c>
      <c r="V11" s="3">
        <v>0</v>
      </c>
      <c r="W11" s="3">
        <v>2.4500000000000002</v>
      </c>
      <c r="X11" s="3">
        <v>0</v>
      </c>
      <c r="Y11" s="3">
        <v>0</v>
      </c>
      <c r="Z11" s="3">
        <v>3.66</v>
      </c>
      <c r="AA11" s="3">
        <v>0</v>
      </c>
      <c r="AB11" s="3">
        <v>2</v>
      </c>
      <c r="AC11" s="3">
        <v>0</v>
      </c>
      <c r="AD11" s="3">
        <v>0</v>
      </c>
      <c r="AE11" s="3">
        <v>0</v>
      </c>
      <c r="AF11" s="3">
        <v>0.95</v>
      </c>
      <c r="AG11" s="3">
        <v>0.95</v>
      </c>
      <c r="AH11" s="3">
        <v>4</v>
      </c>
      <c r="AI11" s="3">
        <v>0</v>
      </c>
      <c r="AJ11" s="3">
        <v>3</v>
      </c>
      <c r="AK11" s="3">
        <v>0</v>
      </c>
      <c r="AL11" s="3">
        <v>1.23</v>
      </c>
      <c r="AM11" s="3">
        <v>1.25</v>
      </c>
      <c r="AN11" s="3">
        <v>2.35</v>
      </c>
      <c r="AO11" s="3">
        <v>0</v>
      </c>
      <c r="AP11" s="3">
        <v>0</v>
      </c>
      <c r="AQ11" s="3">
        <v>4</v>
      </c>
      <c r="AR11" s="3">
        <v>0</v>
      </c>
      <c r="AS11" s="3">
        <v>0</v>
      </c>
      <c r="AT11" s="3">
        <v>0</v>
      </c>
      <c r="AU11" s="3">
        <v>2.4500000000000002</v>
      </c>
      <c r="AV11" s="3">
        <v>2.5</v>
      </c>
      <c r="AW11" s="3">
        <v>3.07</v>
      </c>
      <c r="AX11" s="3">
        <v>1.05</v>
      </c>
      <c r="AY11" s="3">
        <v>4</v>
      </c>
      <c r="AZ11" s="3">
        <v>1</v>
      </c>
      <c r="BA11" s="3">
        <v>0</v>
      </c>
      <c r="BB11" s="3">
        <v>2.64</v>
      </c>
      <c r="BC11" s="3">
        <v>0</v>
      </c>
    </row>
    <row r="12" spans="1:55" x14ac:dyDescent="0.3">
      <c r="A12" s="2" t="s">
        <v>150</v>
      </c>
      <c r="B12" s="2" t="s">
        <v>285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</row>
    <row r="13" spans="1:55" x14ac:dyDescent="0.3">
      <c r="A13" s="2" t="s">
        <v>151</v>
      </c>
      <c r="B13" s="2" t="s">
        <v>286</v>
      </c>
      <c r="C13" s="3">
        <v>2</v>
      </c>
      <c r="D13" s="3">
        <v>2</v>
      </c>
      <c r="E13" s="3">
        <v>0.51</v>
      </c>
      <c r="F13" s="3">
        <v>0</v>
      </c>
      <c r="G13" s="3">
        <v>1</v>
      </c>
      <c r="H13" s="3">
        <v>0.9</v>
      </c>
      <c r="I13" s="3">
        <v>2.0099999999999998</v>
      </c>
      <c r="J13" s="3">
        <v>0.9</v>
      </c>
      <c r="K13" s="3">
        <v>1</v>
      </c>
      <c r="L13" s="3">
        <v>1</v>
      </c>
      <c r="M13" s="3">
        <v>1</v>
      </c>
      <c r="N13" s="3">
        <v>0</v>
      </c>
      <c r="O13" s="3">
        <v>0</v>
      </c>
      <c r="P13" s="3">
        <v>2</v>
      </c>
      <c r="Q13" s="3">
        <v>1</v>
      </c>
      <c r="R13" s="3">
        <v>2</v>
      </c>
      <c r="S13" s="3">
        <v>2</v>
      </c>
      <c r="T13" s="3">
        <v>1</v>
      </c>
      <c r="U13" s="3">
        <v>1</v>
      </c>
      <c r="V13" s="3">
        <v>2</v>
      </c>
      <c r="W13" s="3">
        <v>0.89</v>
      </c>
      <c r="X13" s="3">
        <v>2</v>
      </c>
      <c r="Y13" s="3">
        <v>2</v>
      </c>
      <c r="Z13" s="3">
        <v>1.5</v>
      </c>
      <c r="AA13" s="3">
        <v>1</v>
      </c>
      <c r="AB13" s="3">
        <v>2</v>
      </c>
      <c r="AC13" s="3">
        <v>0</v>
      </c>
      <c r="AD13" s="3">
        <v>2</v>
      </c>
      <c r="AE13" s="3">
        <v>2</v>
      </c>
      <c r="AF13" s="3">
        <v>0.92</v>
      </c>
      <c r="AG13" s="3">
        <v>1</v>
      </c>
      <c r="AH13" s="3">
        <v>1.06</v>
      </c>
      <c r="AI13" s="3">
        <v>2</v>
      </c>
      <c r="AJ13" s="3">
        <v>2</v>
      </c>
      <c r="AK13" s="3">
        <v>1</v>
      </c>
      <c r="AL13" s="3">
        <v>1</v>
      </c>
      <c r="AM13" s="3">
        <v>1</v>
      </c>
      <c r="AN13" s="3">
        <v>1</v>
      </c>
      <c r="AO13" s="3">
        <v>1</v>
      </c>
      <c r="AP13" s="3">
        <v>1.24</v>
      </c>
      <c r="AQ13" s="3">
        <v>1</v>
      </c>
      <c r="AR13" s="3">
        <v>1</v>
      </c>
      <c r="AS13" s="3">
        <v>2</v>
      </c>
      <c r="AT13" s="3">
        <v>1</v>
      </c>
      <c r="AU13" s="3">
        <v>1</v>
      </c>
      <c r="AV13" s="3">
        <v>1</v>
      </c>
      <c r="AW13" s="3">
        <v>0.95</v>
      </c>
      <c r="AX13" s="3">
        <v>1</v>
      </c>
      <c r="AY13" s="3">
        <v>1</v>
      </c>
      <c r="AZ13" s="3">
        <v>1</v>
      </c>
      <c r="BA13" s="3">
        <v>1</v>
      </c>
      <c r="BB13" s="3">
        <v>1.76</v>
      </c>
      <c r="BC13" s="3">
        <v>1</v>
      </c>
    </row>
    <row r="14" spans="1:55" x14ac:dyDescent="0.3">
      <c r="A14" s="2" t="s">
        <v>152</v>
      </c>
      <c r="B14" s="2" t="s">
        <v>287</v>
      </c>
      <c r="C14" s="3">
        <v>4</v>
      </c>
      <c r="D14" s="3">
        <v>3.93</v>
      </c>
      <c r="E14" s="3">
        <v>4</v>
      </c>
      <c r="F14" s="3">
        <v>0</v>
      </c>
      <c r="G14" s="3">
        <v>0.88</v>
      </c>
      <c r="H14" s="3">
        <v>3.39</v>
      </c>
      <c r="I14" s="3">
        <v>0</v>
      </c>
      <c r="J14" s="3">
        <v>0</v>
      </c>
      <c r="K14" s="3">
        <v>0</v>
      </c>
      <c r="L14" s="3">
        <v>1</v>
      </c>
      <c r="M14" s="3">
        <v>1</v>
      </c>
      <c r="N14" s="3">
        <v>0.34</v>
      </c>
      <c r="O14" s="3">
        <v>2</v>
      </c>
      <c r="P14" s="3">
        <v>0</v>
      </c>
      <c r="Q14" s="3">
        <v>0</v>
      </c>
      <c r="R14" s="3">
        <v>0</v>
      </c>
      <c r="S14" s="3">
        <v>0.52</v>
      </c>
      <c r="T14" s="3">
        <v>1.72</v>
      </c>
      <c r="U14" s="3">
        <v>0</v>
      </c>
      <c r="V14" s="3">
        <v>0</v>
      </c>
      <c r="W14" s="3">
        <v>0</v>
      </c>
      <c r="X14" s="3">
        <v>0</v>
      </c>
      <c r="Y14" s="3">
        <v>2</v>
      </c>
      <c r="Z14" s="3">
        <v>0</v>
      </c>
      <c r="AA14" s="3">
        <v>0</v>
      </c>
      <c r="AB14" s="3">
        <v>4</v>
      </c>
      <c r="AC14" s="3">
        <v>0</v>
      </c>
      <c r="AD14" s="3">
        <v>0</v>
      </c>
      <c r="AE14" s="3">
        <v>2.35</v>
      </c>
      <c r="AF14" s="3">
        <v>0</v>
      </c>
      <c r="AG14" s="3">
        <v>1.5</v>
      </c>
      <c r="AH14" s="3">
        <v>0</v>
      </c>
      <c r="AI14" s="3">
        <v>0</v>
      </c>
      <c r="AJ14" s="3">
        <v>1.5</v>
      </c>
      <c r="AK14" s="3">
        <v>0</v>
      </c>
      <c r="AL14" s="3">
        <v>3.25</v>
      </c>
      <c r="AM14" s="3">
        <v>0</v>
      </c>
      <c r="AN14" s="3">
        <v>4</v>
      </c>
      <c r="AO14" s="3">
        <v>0</v>
      </c>
      <c r="AP14" s="3">
        <v>0.83</v>
      </c>
      <c r="AQ14" s="3">
        <v>0.5</v>
      </c>
      <c r="AR14" s="3">
        <v>0</v>
      </c>
      <c r="AS14" s="3">
        <v>0</v>
      </c>
      <c r="AT14" s="3">
        <v>0</v>
      </c>
      <c r="AU14" s="3">
        <v>1</v>
      </c>
      <c r="AV14" s="3">
        <v>0</v>
      </c>
      <c r="AW14" s="3">
        <v>0.8</v>
      </c>
      <c r="AX14" s="3">
        <v>0.53</v>
      </c>
      <c r="AY14" s="3">
        <v>0.34</v>
      </c>
      <c r="AZ14" s="3">
        <v>0</v>
      </c>
      <c r="BA14" s="3">
        <v>0</v>
      </c>
      <c r="BB14" s="3">
        <v>0</v>
      </c>
      <c r="BC14" s="3">
        <v>1.5</v>
      </c>
    </row>
    <row r="15" spans="1:55" x14ac:dyDescent="0.3">
      <c r="A15" s="2" t="s">
        <v>153</v>
      </c>
      <c r="B15" s="2" t="s">
        <v>288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0.1</v>
      </c>
      <c r="S15" s="3">
        <v>0.14000000000000001</v>
      </c>
      <c r="T15" s="3">
        <v>0</v>
      </c>
      <c r="U15" s="3">
        <v>0</v>
      </c>
      <c r="V15" s="3">
        <v>0.45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0.45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</row>
    <row r="16" spans="1:55" x14ac:dyDescent="0.3">
      <c r="A16" s="2" t="s">
        <v>154</v>
      </c>
      <c r="B16" s="2" t="s">
        <v>289</v>
      </c>
      <c r="C16" s="3">
        <v>0</v>
      </c>
      <c r="D16" s="3">
        <v>1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4</v>
      </c>
      <c r="M16" s="3">
        <v>3.5</v>
      </c>
      <c r="N16" s="3">
        <v>0</v>
      </c>
      <c r="O16" s="3">
        <v>0</v>
      </c>
      <c r="P16" s="3">
        <v>5</v>
      </c>
      <c r="Q16" s="3">
        <v>2</v>
      </c>
      <c r="R16" s="3">
        <v>10</v>
      </c>
      <c r="S16" s="3">
        <v>10</v>
      </c>
      <c r="T16" s="3">
        <v>6</v>
      </c>
      <c r="U16" s="3">
        <v>8</v>
      </c>
      <c r="V16" s="3">
        <v>1</v>
      </c>
      <c r="W16" s="3">
        <v>0</v>
      </c>
      <c r="X16" s="3">
        <v>0</v>
      </c>
      <c r="Y16" s="3">
        <v>5</v>
      </c>
      <c r="Z16" s="3">
        <v>0</v>
      </c>
      <c r="AA16" s="3">
        <v>0</v>
      </c>
      <c r="AB16" s="3">
        <v>9.86</v>
      </c>
      <c r="AC16" s="3">
        <v>0</v>
      </c>
      <c r="AD16" s="3">
        <v>0</v>
      </c>
      <c r="AE16" s="3">
        <v>4.8899999999999997</v>
      </c>
      <c r="AF16" s="3">
        <v>0</v>
      </c>
      <c r="AG16" s="3">
        <v>0</v>
      </c>
      <c r="AH16" s="3">
        <v>0</v>
      </c>
      <c r="AI16" s="3">
        <v>10</v>
      </c>
      <c r="AJ16" s="3">
        <v>5</v>
      </c>
      <c r="AK16" s="3">
        <v>6</v>
      </c>
      <c r="AL16" s="3">
        <v>0</v>
      </c>
      <c r="AM16" s="3">
        <v>1.72</v>
      </c>
      <c r="AN16" s="3">
        <v>0</v>
      </c>
      <c r="AO16" s="3">
        <v>0</v>
      </c>
      <c r="AP16" s="3">
        <v>4.76</v>
      </c>
      <c r="AQ16" s="3">
        <v>8.4700000000000006</v>
      </c>
      <c r="AR16" s="3">
        <v>0</v>
      </c>
      <c r="AS16" s="3">
        <v>5</v>
      </c>
      <c r="AT16" s="3">
        <v>0</v>
      </c>
      <c r="AU16" s="3">
        <v>0</v>
      </c>
      <c r="AV16" s="3">
        <v>17.23</v>
      </c>
      <c r="AW16" s="3">
        <v>0</v>
      </c>
      <c r="AX16" s="3">
        <v>0</v>
      </c>
      <c r="AY16" s="3">
        <v>9</v>
      </c>
      <c r="AZ16" s="3">
        <v>0</v>
      </c>
      <c r="BA16" s="3">
        <v>0</v>
      </c>
      <c r="BB16" s="3">
        <v>0</v>
      </c>
      <c r="BC16" s="3">
        <v>0</v>
      </c>
    </row>
    <row r="17" spans="1:55" x14ac:dyDescent="0.3">
      <c r="A17" s="2" t="s">
        <v>155</v>
      </c>
      <c r="B17" s="2" t="s">
        <v>273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</row>
    <row r="18" spans="1:55" x14ac:dyDescent="0.3">
      <c r="A18" s="2" t="s">
        <v>156</v>
      </c>
      <c r="B18" s="2" t="s">
        <v>290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0.75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1.2</v>
      </c>
      <c r="AM18" s="3">
        <v>6.37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9.5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</row>
    <row r="19" spans="1:55" x14ac:dyDescent="0.3">
      <c r="A19" s="2" t="s">
        <v>157</v>
      </c>
      <c r="B19" s="2" t="s">
        <v>291</v>
      </c>
      <c r="C19" s="3">
        <v>0</v>
      </c>
      <c r="D19" s="3">
        <v>0</v>
      </c>
      <c r="E19" s="3">
        <v>5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4.5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2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5</v>
      </c>
      <c r="Y19" s="3">
        <v>0</v>
      </c>
      <c r="Z19" s="3">
        <v>0</v>
      </c>
      <c r="AA19" s="3">
        <v>1.24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5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4.99</v>
      </c>
      <c r="AW19" s="3">
        <v>0</v>
      </c>
      <c r="AX19" s="3">
        <v>0</v>
      </c>
      <c r="AY19" s="3">
        <v>5</v>
      </c>
      <c r="AZ19" s="3">
        <v>5</v>
      </c>
      <c r="BA19" s="3">
        <v>0</v>
      </c>
      <c r="BB19" s="3">
        <v>0</v>
      </c>
      <c r="BC19" s="3">
        <v>0</v>
      </c>
    </row>
    <row r="20" spans="1:55" x14ac:dyDescent="0.3">
      <c r="A20" s="2" t="s">
        <v>158</v>
      </c>
      <c r="B20" s="2" t="s">
        <v>292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</row>
    <row r="21" spans="1:55" x14ac:dyDescent="0.3">
      <c r="A21" s="2" t="s">
        <v>159</v>
      </c>
      <c r="B21" s="2" t="s">
        <v>293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</row>
    <row r="22" spans="1:55" x14ac:dyDescent="0.3">
      <c r="A22" s="2" t="s">
        <v>160</v>
      </c>
      <c r="B22" s="2" t="s">
        <v>294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</row>
    <row r="23" spans="1:55" x14ac:dyDescent="0.3">
      <c r="A23" s="2" t="s">
        <v>161</v>
      </c>
      <c r="B23" s="2" t="s">
        <v>295</v>
      </c>
      <c r="C23" s="3">
        <v>2.2000000000000002</v>
      </c>
      <c r="D23" s="3">
        <v>3.5</v>
      </c>
      <c r="E23" s="3">
        <v>1.28</v>
      </c>
      <c r="F23" s="3">
        <v>4</v>
      </c>
      <c r="G23" s="3">
        <v>3</v>
      </c>
      <c r="H23" s="3">
        <v>4</v>
      </c>
      <c r="I23" s="3">
        <v>3.08</v>
      </c>
      <c r="J23" s="3">
        <v>0.73</v>
      </c>
      <c r="K23" s="3">
        <v>1.2</v>
      </c>
      <c r="L23" s="3">
        <v>3</v>
      </c>
      <c r="M23" s="3">
        <v>3.39</v>
      </c>
      <c r="N23" s="3">
        <v>1.73</v>
      </c>
      <c r="O23" s="3">
        <v>2.66</v>
      </c>
      <c r="P23" s="3">
        <v>0</v>
      </c>
      <c r="Q23" s="3">
        <v>2.35</v>
      </c>
      <c r="R23" s="3">
        <v>3.2</v>
      </c>
      <c r="S23" s="3">
        <v>4</v>
      </c>
      <c r="T23" s="3">
        <v>3.7</v>
      </c>
      <c r="U23" s="3">
        <v>4</v>
      </c>
      <c r="V23" s="3">
        <v>0</v>
      </c>
      <c r="W23" s="3">
        <v>1.63</v>
      </c>
      <c r="X23" s="3">
        <v>4</v>
      </c>
      <c r="Y23" s="3">
        <v>1.42</v>
      </c>
      <c r="Z23" s="3">
        <v>1</v>
      </c>
      <c r="AA23" s="3">
        <v>4</v>
      </c>
      <c r="AB23" s="3">
        <v>1.54</v>
      </c>
      <c r="AC23" s="3">
        <v>0.99</v>
      </c>
      <c r="AD23" s="3">
        <v>1.22</v>
      </c>
      <c r="AE23" s="3">
        <v>3</v>
      </c>
      <c r="AF23" s="3">
        <v>1.5</v>
      </c>
      <c r="AG23" s="3">
        <v>0.36</v>
      </c>
      <c r="AH23" s="3">
        <v>3</v>
      </c>
      <c r="AI23" s="3">
        <v>3.1</v>
      </c>
      <c r="AJ23" s="3">
        <v>2.62</v>
      </c>
      <c r="AK23" s="3">
        <v>2.98</v>
      </c>
      <c r="AL23" s="3">
        <v>1.5</v>
      </c>
      <c r="AM23" s="3">
        <v>1.0900000000000001</v>
      </c>
      <c r="AN23" s="3">
        <v>2</v>
      </c>
      <c r="AO23" s="3">
        <v>1.5</v>
      </c>
      <c r="AP23" s="3">
        <v>3</v>
      </c>
      <c r="AQ23" s="3">
        <v>1.99</v>
      </c>
      <c r="AR23" s="3">
        <v>3</v>
      </c>
      <c r="AS23" s="3">
        <v>4</v>
      </c>
      <c r="AT23" s="3">
        <v>3.01</v>
      </c>
      <c r="AU23" s="3">
        <v>4</v>
      </c>
      <c r="AV23" s="3">
        <v>1.1299999999999999</v>
      </c>
      <c r="AW23" s="3">
        <v>2.78</v>
      </c>
      <c r="AX23" s="3">
        <v>3</v>
      </c>
      <c r="AY23" s="3">
        <v>0.89</v>
      </c>
      <c r="AZ23" s="3">
        <v>2.5</v>
      </c>
      <c r="BA23" s="3">
        <v>0.41</v>
      </c>
      <c r="BB23" s="3">
        <v>3.16</v>
      </c>
      <c r="BC23" s="3">
        <v>0</v>
      </c>
    </row>
    <row r="24" spans="1:55" x14ac:dyDescent="0.3">
      <c r="A24" s="2" t="s">
        <v>162</v>
      </c>
      <c r="B24" s="2" t="s">
        <v>296</v>
      </c>
      <c r="C24" s="3">
        <v>18</v>
      </c>
      <c r="D24" s="3">
        <v>0</v>
      </c>
      <c r="E24" s="3">
        <v>0</v>
      </c>
      <c r="F24" s="3">
        <v>18</v>
      </c>
      <c r="G24" s="3">
        <v>0</v>
      </c>
      <c r="H24" s="3">
        <v>7</v>
      </c>
      <c r="I24" s="3">
        <v>18</v>
      </c>
      <c r="J24" s="3">
        <v>18</v>
      </c>
      <c r="K24" s="3">
        <v>0</v>
      </c>
      <c r="L24" s="3">
        <v>0</v>
      </c>
      <c r="M24" s="3">
        <v>0</v>
      </c>
      <c r="N24" s="3">
        <v>0</v>
      </c>
      <c r="O24" s="3">
        <v>1.5</v>
      </c>
      <c r="P24" s="3">
        <v>0</v>
      </c>
      <c r="Q24" s="3">
        <v>18</v>
      </c>
      <c r="R24" s="3">
        <v>0</v>
      </c>
      <c r="S24" s="3">
        <v>10.51</v>
      </c>
      <c r="T24" s="3">
        <v>0</v>
      </c>
      <c r="U24" s="3">
        <v>12</v>
      </c>
      <c r="V24" s="3">
        <v>0</v>
      </c>
      <c r="W24" s="3">
        <v>15.34</v>
      </c>
      <c r="X24" s="3">
        <v>18</v>
      </c>
      <c r="Y24" s="3">
        <v>0</v>
      </c>
      <c r="Z24" s="3">
        <v>18</v>
      </c>
      <c r="AA24" s="3">
        <v>8.19</v>
      </c>
      <c r="AB24" s="3">
        <v>18</v>
      </c>
      <c r="AC24" s="3">
        <v>10</v>
      </c>
      <c r="AD24" s="3">
        <v>13.58</v>
      </c>
      <c r="AE24" s="3">
        <v>12.51</v>
      </c>
      <c r="AF24" s="3">
        <v>8</v>
      </c>
      <c r="AG24" s="3">
        <v>0</v>
      </c>
      <c r="AH24" s="3">
        <v>0</v>
      </c>
      <c r="AI24" s="3">
        <v>18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18</v>
      </c>
      <c r="AQ24" s="3">
        <v>0</v>
      </c>
      <c r="AR24" s="3">
        <v>16.920000000000002</v>
      </c>
      <c r="AS24" s="3">
        <v>18</v>
      </c>
      <c r="AT24" s="3">
        <v>10.59</v>
      </c>
      <c r="AU24" s="3">
        <v>18</v>
      </c>
      <c r="AV24" s="3">
        <v>0</v>
      </c>
      <c r="AW24" s="3">
        <v>18</v>
      </c>
      <c r="AX24" s="3">
        <v>0</v>
      </c>
      <c r="AY24" s="3">
        <v>0</v>
      </c>
      <c r="AZ24" s="3">
        <v>0</v>
      </c>
      <c r="BA24" s="3">
        <v>20.05</v>
      </c>
      <c r="BB24" s="3">
        <v>0</v>
      </c>
      <c r="BC24" s="3">
        <v>17.8</v>
      </c>
    </row>
    <row r="25" spans="1:55" x14ac:dyDescent="0.3">
      <c r="A25" s="2" t="s">
        <v>163</v>
      </c>
      <c r="B25" s="2" t="s">
        <v>297</v>
      </c>
      <c r="C25" s="3">
        <v>4</v>
      </c>
      <c r="D25" s="3">
        <v>2.16</v>
      </c>
      <c r="E25" s="3">
        <v>0</v>
      </c>
      <c r="F25" s="3">
        <v>0</v>
      </c>
      <c r="G25" s="3">
        <v>2.62</v>
      </c>
      <c r="H25" s="3">
        <v>1.72</v>
      </c>
      <c r="I25" s="3">
        <v>0</v>
      </c>
      <c r="J25" s="3">
        <v>2.13</v>
      </c>
      <c r="K25" s="3">
        <v>0</v>
      </c>
      <c r="L25" s="3">
        <v>2.0699999999999998</v>
      </c>
      <c r="M25" s="3">
        <v>0</v>
      </c>
      <c r="N25" s="3">
        <v>2.93</v>
      </c>
      <c r="O25" s="3">
        <v>0</v>
      </c>
      <c r="P25" s="3">
        <v>1</v>
      </c>
      <c r="Q25" s="3">
        <v>0</v>
      </c>
      <c r="R25" s="3">
        <v>0</v>
      </c>
      <c r="S25" s="3">
        <v>4</v>
      </c>
      <c r="T25" s="3">
        <v>1.95</v>
      </c>
      <c r="U25" s="3">
        <v>0</v>
      </c>
      <c r="V25" s="3">
        <v>3.61</v>
      </c>
      <c r="W25" s="3">
        <v>0</v>
      </c>
      <c r="X25" s="3">
        <v>4</v>
      </c>
      <c r="Y25" s="3">
        <v>1.21</v>
      </c>
      <c r="Z25" s="3">
        <v>2.25</v>
      </c>
      <c r="AA25" s="3">
        <v>0</v>
      </c>
      <c r="AB25" s="3">
        <v>0</v>
      </c>
      <c r="AC25" s="3">
        <v>1.52</v>
      </c>
      <c r="AD25" s="3">
        <v>3.47</v>
      </c>
      <c r="AE25" s="3">
        <v>3.47</v>
      </c>
      <c r="AF25" s="3">
        <v>1.95</v>
      </c>
      <c r="AG25" s="3">
        <v>0.31</v>
      </c>
      <c r="AH25" s="3">
        <v>1</v>
      </c>
      <c r="AI25" s="3">
        <v>0</v>
      </c>
      <c r="AJ25" s="3">
        <v>1</v>
      </c>
      <c r="AK25" s="3">
        <v>3.73</v>
      </c>
      <c r="AL25" s="3">
        <v>3.06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3</v>
      </c>
      <c r="AU25" s="3">
        <v>4</v>
      </c>
      <c r="AV25" s="3">
        <v>0</v>
      </c>
      <c r="AW25" s="3">
        <v>2.0499999999999998</v>
      </c>
      <c r="AX25" s="3">
        <v>0</v>
      </c>
      <c r="AY25" s="3">
        <v>0</v>
      </c>
      <c r="AZ25" s="3">
        <v>2.5</v>
      </c>
      <c r="BA25" s="3">
        <v>3.94</v>
      </c>
      <c r="BB25" s="3">
        <v>0</v>
      </c>
      <c r="BC25" s="3">
        <v>1.54</v>
      </c>
    </row>
    <row r="26" spans="1:55" x14ac:dyDescent="0.3">
      <c r="A26" s="2" t="s">
        <v>164</v>
      </c>
      <c r="B26" s="2" t="s">
        <v>298</v>
      </c>
      <c r="C26" s="3">
        <v>1.39</v>
      </c>
      <c r="D26" s="3">
        <v>2.4300000000000002</v>
      </c>
      <c r="E26" s="3">
        <v>2.58</v>
      </c>
      <c r="F26" s="3">
        <v>0</v>
      </c>
      <c r="G26" s="3">
        <v>3.54</v>
      </c>
      <c r="H26" s="3">
        <v>1</v>
      </c>
      <c r="I26" s="3">
        <v>1.23</v>
      </c>
      <c r="J26" s="3">
        <v>1.5</v>
      </c>
      <c r="K26" s="3">
        <v>3.3</v>
      </c>
      <c r="L26" s="3">
        <v>2.79</v>
      </c>
      <c r="M26" s="3">
        <v>0</v>
      </c>
      <c r="N26" s="3">
        <v>0</v>
      </c>
      <c r="O26" s="3">
        <v>0</v>
      </c>
      <c r="P26" s="3">
        <v>0</v>
      </c>
      <c r="Q26" s="3">
        <v>1.0900000000000001</v>
      </c>
      <c r="R26" s="3">
        <v>3.29</v>
      </c>
      <c r="S26" s="3">
        <v>4</v>
      </c>
      <c r="T26" s="3">
        <v>2.44</v>
      </c>
      <c r="U26" s="3">
        <v>3.07</v>
      </c>
      <c r="V26" s="3">
        <v>2.15</v>
      </c>
      <c r="W26" s="3">
        <v>4.1900000000000004</v>
      </c>
      <c r="X26" s="3">
        <v>1.19</v>
      </c>
      <c r="Y26" s="3">
        <v>0.52</v>
      </c>
      <c r="Z26" s="3">
        <v>4</v>
      </c>
      <c r="AA26" s="3">
        <v>2.67</v>
      </c>
      <c r="AB26" s="3">
        <v>0.41</v>
      </c>
      <c r="AC26" s="3">
        <v>0</v>
      </c>
      <c r="AD26" s="3">
        <v>1.74</v>
      </c>
      <c r="AE26" s="3">
        <v>2.73</v>
      </c>
      <c r="AF26" s="3">
        <v>2.58</v>
      </c>
      <c r="AG26" s="3">
        <v>0</v>
      </c>
      <c r="AH26" s="3">
        <v>4</v>
      </c>
      <c r="AI26" s="3">
        <v>0.59</v>
      </c>
      <c r="AJ26" s="3">
        <v>4</v>
      </c>
      <c r="AK26" s="3">
        <v>2.2999999999999998</v>
      </c>
      <c r="AL26" s="3">
        <v>1.66</v>
      </c>
      <c r="AM26" s="3">
        <v>4</v>
      </c>
      <c r="AN26" s="3">
        <v>1.9</v>
      </c>
      <c r="AO26" s="3">
        <v>2.75</v>
      </c>
      <c r="AP26" s="3">
        <v>1.48</v>
      </c>
      <c r="AQ26" s="3">
        <v>1.86</v>
      </c>
      <c r="AR26" s="3">
        <v>1.53</v>
      </c>
      <c r="AS26" s="3">
        <v>0.24</v>
      </c>
      <c r="AT26" s="3">
        <v>0.16</v>
      </c>
      <c r="AU26" s="3">
        <v>0</v>
      </c>
      <c r="AV26" s="3">
        <v>3</v>
      </c>
      <c r="AW26" s="3">
        <v>0.24</v>
      </c>
      <c r="AX26" s="3">
        <v>2.1</v>
      </c>
      <c r="AY26" s="3">
        <v>3.9</v>
      </c>
      <c r="AZ26" s="3">
        <v>4</v>
      </c>
      <c r="BA26" s="3">
        <v>3</v>
      </c>
      <c r="BB26" s="3">
        <v>2.95</v>
      </c>
      <c r="BC26" s="3">
        <v>0.9</v>
      </c>
    </row>
    <row r="27" spans="1:55" x14ac:dyDescent="0.3">
      <c r="A27" s="2" t="s">
        <v>165</v>
      </c>
      <c r="B27" s="2" t="s">
        <v>299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1.5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1.45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1.3</v>
      </c>
      <c r="AI27" s="3">
        <v>0</v>
      </c>
      <c r="AJ27" s="3">
        <v>1.5</v>
      </c>
      <c r="AK27" s="3">
        <v>1.44</v>
      </c>
      <c r="AL27" s="3">
        <v>0.99</v>
      </c>
      <c r="AM27" s="3">
        <v>1.25</v>
      </c>
      <c r="AN27" s="3">
        <v>0</v>
      </c>
      <c r="AO27" s="3">
        <v>1.5</v>
      </c>
      <c r="AP27" s="3">
        <v>0</v>
      </c>
      <c r="AQ27" s="3">
        <v>1.48</v>
      </c>
      <c r="AR27" s="3">
        <v>0</v>
      </c>
      <c r="AS27" s="3">
        <v>0</v>
      </c>
      <c r="AT27" s="3">
        <v>0</v>
      </c>
      <c r="AU27" s="3">
        <v>0</v>
      </c>
      <c r="AV27" s="3">
        <v>1.5</v>
      </c>
      <c r="AW27" s="3">
        <v>0</v>
      </c>
      <c r="AX27" s="3">
        <v>0.97</v>
      </c>
      <c r="AY27" s="3">
        <v>1.5</v>
      </c>
      <c r="AZ27" s="3">
        <v>1.75</v>
      </c>
      <c r="BA27" s="3">
        <v>1.97</v>
      </c>
      <c r="BB27" s="3">
        <v>0</v>
      </c>
      <c r="BC27" s="3">
        <v>0</v>
      </c>
    </row>
    <row r="28" spans="1:55" x14ac:dyDescent="0.3">
      <c r="A28" s="2" t="s">
        <v>166</v>
      </c>
      <c r="B28" s="2" t="s">
        <v>300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0.85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0.51</v>
      </c>
      <c r="AD28" s="3">
        <v>0</v>
      </c>
      <c r="AE28" s="3">
        <v>0</v>
      </c>
      <c r="AF28" s="3">
        <v>0</v>
      </c>
      <c r="AG28" s="3">
        <v>1.45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0.64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1.96</v>
      </c>
    </row>
    <row r="29" spans="1:55" s="18" customFormat="1" x14ac:dyDescent="0.3">
      <c r="A29" s="6"/>
      <c r="B29" s="6"/>
      <c r="C29" s="7">
        <v>94.19</v>
      </c>
      <c r="D29" s="7">
        <v>114.49</v>
      </c>
      <c r="E29" s="7">
        <v>83.64</v>
      </c>
      <c r="F29" s="7">
        <v>60.59</v>
      </c>
      <c r="G29" s="7">
        <v>79.739999999999995</v>
      </c>
      <c r="H29" s="7">
        <v>53.93</v>
      </c>
      <c r="I29" s="7">
        <v>82.18</v>
      </c>
      <c r="J29" s="7">
        <v>53.03</v>
      </c>
      <c r="K29" s="7">
        <v>54.6</v>
      </c>
      <c r="L29" s="7">
        <v>89.27</v>
      </c>
      <c r="M29" s="7">
        <v>86.45</v>
      </c>
      <c r="N29" s="7">
        <v>40.729999999999997</v>
      </c>
      <c r="O29" s="7">
        <v>37.81</v>
      </c>
      <c r="P29" s="7">
        <v>91.99</v>
      </c>
      <c r="Q29" s="7">
        <v>84.2</v>
      </c>
      <c r="R29" s="7">
        <v>78.459999999999994</v>
      </c>
      <c r="S29" s="7">
        <v>70.040000000000006</v>
      </c>
      <c r="T29" s="7">
        <v>81.66</v>
      </c>
      <c r="U29" s="7">
        <v>103.87</v>
      </c>
      <c r="V29" s="7">
        <v>70.94</v>
      </c>
      <c r="W29" s="7">
        <v>94.91</v>
      </c>
      <c r="X29" s="7">
        <v>100.63</v>
      </c>
      <c r="Y29" s="7">
        <v>80.819999999999993</v>
      </c>
      <c r="Z29" s="7">
        <v>110.56</v>
      </c>
      <c r="AA29" s="7">
        <v>68.08</v>
      </c>
      <c r="AB29" s="7">
        <v>120.24</v>
      </c>
      <c r="AC29" s="7">
        <v>28.37</v>
      </c>
      <c r="AD29" s="7">
        <v>93.25</v>
      </c>
      <c r="AE29" s="7">
        <v>106.91</v>
      </c>
      <c r="AF29" s="7">
        <v>71.78</v>
      </c>
      <c r="AG29" s="7">
        <v>18.04</v>
      </c>
      <c r="AH29" s="7">
        <v>106.91</v>
      </c>
      <c r="AI29" s="7">
        <v>64.06</v>
      </c>
      <c r="AJ29" s="7">
        <v>67.599999999999994</v>
      </c>
      <c r="AK29" s="7">
        <v>74.260000000000005</v>
      </c>
      <c r="AL29" s="7">
        <v>99.44</v>
      </c>
      <c r="AM29" s="7">
        <v>75.58</v>
      </c>
      <c r="AN29" s="7">
        <v>63.3</v>
      </c>
      <c r="AO29" s="7">
        <v>95.5</v>
      </c>
      <c r="AP29" s="7">
        <v>133.03</v>
      </c>
      <c r="AQ29" s="7">
        <v>101.08</v>
      </c>
      <c r="AR29" s="7">
        <v>98.84</v>
      </c>
      <c r="AS29" s="7">
        <v>105.36</v>
      </c>
      <c r="AT29" s="7">
        <v>64.22</v>
      </c>
      <c r="AU29" s="7">
        <v>87.46</v>
      </c>
      <c r="AV29" s="7">
        <v>102.97</v>
      </c>
      <c r="AW29" s="7">
        <v>88.94</v>
      </c>
      <c r="AX29" s="7">
        <v>102.79</v>
      </c>
      <c r="AY29" s="7">
        <v>117.01</v>
      </c>
      <c r="AZ29" s="7">
        <v>111.75</v>
      </c>
      <c r="BA29" s="7">
        <v>80.39</v>
      </c>
      <c r="BB29" s="7">
        <v>78.959999999999994</v>
      </c>
      <c r="BC29" s="7">
        <v>55.01</v>
      </c>
    </row>
  </sheetData>
  <pageMargins left="0.25" right="6.25E-2" top="0.75" bottom="0.75" header="0.3" footer="0.3"/>
  <pageSetup orientation="landscape" r:id="rId1"/>
  <headerFooter>
    <oddHeader>&amp;L&amp;"Arial,Bold"&amp;10North Dakota Office of State Tax Commissioner
County Mill Rates - 2021 - TABLE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5B6F-35E6-44CB-8C40-0B1C6414F047}">
  <sheetPr>
    <pageSetUpPr fitToPage="1"/>
  </sheetPr>
  <dimension ref="A1:D56"/>
  <sheetViews>
    <sheetView view="pageLayout" zoomScaleNormal="120" workbookViewId="0"/>
  </sheetViews>
  <sheetFormatPr defaultRowHeight="14.4" x14ac:dyDescent="0.3"/>
  <cols>
    <col min="1" max="1" width="13.5546875" style="1" bestFit="1" customWidth="1"/>
    <col min="2" max="2" width="15.109375" style="1" bestFit="1" customWidth="1"/>
    <col min="3" max="3" width="11.5546875" style="1" bestFit="1" customWidth="1"/>
    <col min="4" max="4" width="14.6640625" style="1" bestFit="1" customWidth="1"/>
    <col min="5" max="16384" width="8.88671875" style="1"/>
  </cols>
  <sheetData>
    <row r="1" spans="1:4" s="18" customFormat="1" x14ac:dyDescent="0.3">
      <c r="A1" s="24" t="s">
        <v>0</v>
      </c>
      <c r="B1" s="26" t="s">
        <v>357</v>
      </c>
      <c r="C1" s="25" t="s">
        <v>358</v>
      </c>
      <c r="D1" s="26" t="s">
        <v>359</v>
      </c>
    </row>
    <row r="2" spans="1:4" x14ac:dyDescent="0.3">
      <c r="A2" s="2" t="s">
        <v>8</v>
      </c>
      <c r="B2" s="3">
        <v>3823612.18</v>
      </c>
      <c r="C2" s="4">
        <v>17203423</v>
      </c>
      <c r="D2" s="3">
        <v>222.2</v>
      </c>
    </row>
    <row r="3" spans="1:4" x14ac:dyDescent="0.3">
      <c r="A3" s="2" t="s">
        <v>9</v>
      </c>
      <c r="B3" s="3">
        <v>22265576.84</v>
      </c>
      <c r="C3" s="4">
        <v>86931387.680000007</v>
      </c>
      <c r="D3" s="3">
        <v>256.10000000000002</v>
      </c>
    </row>
    <row r="4" spans="1:4" x14ac:dyDescent="0.3">
      <c r="A4" s="2" t="s">
        <v>10</v>
      </c>
      <c r="B4" s="3">
        <v>7259464.4800000004</v>
      </c>
      <c r="C4" s="4">
        <v>35450443</v>
      </c>
      <c r="D4" s="3">
        <v>204.7</v>
      </c>
    </row>
    <row r="5" spans="1:4" x14ac:dyDescent="0.3">
      <c r="A5" s="2" t="s">
        <v>11</v>
      </c>
      <c r="B5" s="3">
        <v>2434969.12</v>
      </c>
      <c r="C5" s="4">
        <v>19717515</v>
      </c>
      <c r="D5" s="3">
        <v>123.4</v>
      </c>
    </row>
    <row r="6" spans="1:4" x14ac:dyDescent="0.3">
      <c r="A6" s="2" t="s">
        <v>12</v>
      </c>
      <c r="B6" s="3">
        <v>13554271.65</v>
      </c>
      <c r="C6" s="4">
        <v>63572445</v>
      </c>
      <c r="D6" s="3">
        <v>213.2</v>
      </c>
    </row>
    <row r="7" spans="1:4" x14ac:dyDescent="0.3">
      <c r="A7" s="2" t="s">
        <v>13</v>
      </c>
      <c r="B7" s="3">
        <v>4653283.84</v>
      </c>
      <c r="C7" s="4">
        <v>26588691</v>
      </c>
      <c r="D7" s="3">
        <v>175</v>
      </c>
    </row>
    <row r="8" spans="1:4" x14ac:dyDescent="0.3">
      <c r="A8" s="2" t="s">
        <v>14</v>
      </c>
      <c r="B8" s="3">
        <v>5054952.72</v>
      </c>
      <c r="C8" s="4">
        <v>27479465.309999999</v>
      </c>
      <c r="D8" s="3">
        <v>183.9</v>
      </c>
    </row>
    <row r="9" spans="1:4" x14ac:dyDescent="0.3">
      <c r="A9" s="2" t="s">
        <v>15</v>
      </c>
      <c r="B9" s="3">
        <v>129812657.13</v>
      </c>
      <c r="C9" s="4">
        <v>555927825</v>
      </c>
      <c r="D9" s="3">
        <v>233.5</v>
      </c>
    </row>
    <row r="10" spans="1:4" x14ac:dyDescent="0.3">
      <c r="A10" s="2" t="s">
        <v>16</v>
      </c>
      <c r="B10" s="3">
        <v>299121830.99000001</v>
      </c>
      <c r="C10" s="4">
        <v>1034208810</v>
      </c>
      <c r="D10" s="3">
        <v>289.2</v>
      </c>
    </row>
    <row r="11" spans="1:4" x14ac:dyDescent="0.3">
      <c r="A11" s="2" t="s">
        <v>17</v>
      </c>
      <c r="B11" s="3">
        <v>12173829.359999999</v>
      </c>
      <c r="C11" s="4">
        <v>55392661.859999999</v>
      </c>
      <c r="D11" s="3">
        <v>219.7</v>
      </c>
    </row>
    <row r="12" spans="1:4" x14ac:dyDescent="0.3">
      <c r="A12" s="2" t="s">
        <v>18</v>
      </c>
      <c r="B12" s="3">
        <v>9701056.75</v>
      </c>
      <c r="C12" s="4">
        <v>42712759</v>
      </c>
      <c r="D12" s="3">
        <v>227.1</v>
      </c>
    </row>
    <row r="13" spans="1:4" x14ac:dyDescent="0.3">
      <c r="A13" s="2" t="s">
        <v>19</v>
      </c>
      <c r="B13" s="3">
        <v>7897788.8799999999</v>
      </c>
      <c r="C13" s="4">
        <v>39099640</v>
      </c>
      <c r="D13" s="3">
        <v>201.9</v>
      </c>
    </row>
    <row r="14" spans="1:4" x14ac:dyDescent="0.3">
      <c r="A14" s="2" t="s">
        <v>20</v>
      </c>
      <c r="B14" s="3">
        <v>10257348.93</v>
      </c>
      <c r="C14" s="4">
        <v>74476398</v>
      </c>
      <c r="D14" s="3">
        <v>137.69999999999999</v>
      </c>
    </row>
    <row r="15" spans="1:4" x14ac:dyDescent="0.3">
      <c r="A15" s="2" t="s">
        <v>21</v>
      </c>
      <c r="B15" s="3">
        <v>3655996.62</v>
      </c>
      <c r="C15" s="4">
        <v>15399548</v>
      </c>
      <c r="D15" s="3">
        <v>237.4</v>
      </c>
    </row>
    <row r="16" spans="1:4" x14ac:dyDescent="0.3">
      <c r="A16" s="2" t="s">
        <v>22</v>
      </c>
      <c r="B16" s="3">
        <v>7200114.8200000003</v>
      </c>
      <c r="C16" s="4">
        <v>40776295</v>
      </c>
      <c r="D16" s="3">
        <v>176.5</v>
      </c>
    </row>
    <row r="17" spans="1:4" x14ac:dyDescent="0.3">
      <c r="A17" s="2" t="s">
        <v>23</v>
      </c>
      <c r="B17" s="3">
        <v>7529495.1799999997</v>
      </c>
      <c r="C17" s="4">
        <v>30062082.010000002</v>
      </c>
      <c r="D17" s="3">
        <v>250.4</v>
      </c>
    </row>
    <row r="18" spans="1:4" x14ac:dyDescent="0.3">
      <c r="A18" s="2" t="s">
        <v>24</v>
      </c>
      <c r="B18" s="3">
        <v>2467508.36</v>
      </c>
      <c r="C18" s="4">
        <v>15338728</v>
      </c>
      <c r="D18" s="3">
        <v>160.80000000000001</v>
      </c>
    </row>
    <row r="19" spans="1:4" x14ac:dyDescent="0.3">
      <c r="A19" s="2" t="s">
        <v>25</v>
      </c>
      <c r="B19" s="3">
        <v>97404377.329999998</v>
      </c>
      <c r="C19" s="4">
        <v>327381669.63999999</v>
      </c>
      <c r="D19" s="3">
        <v>297.5</v>
      </c>
    </row>
    <row r="20" spans="1:4" x14ac:dyDescent="0.3">
      <c r="A20" s="2" t="s">
        <v>26</v>
      </c>
      <c r="B20" s="3">
        <v>4811232.84</v>
      </c>
      <c r="C20" s="4">
        <v>22764982</v>
      </c>
      <c r="D20" s="3">
        <v>211.3</v>
      </c>
    </row>
    <row r="21" spans="1:4" x14ac:dyDescent="0.3">
      <c r="A21" s="2" t="s">
        <v>27</v>
      </c>
      <c r="B21" s="3">
        <v>4526262.2699999996</v>
      </c>
      <c r="C21" s="4">
        <v>21983464</v>
      </c>
      <c r="D21" s="3">
        <v>205.8</v>
      </c>
    </row>
    <row r="22" spans="1:4" x14ac:dyDescent="0.3">
      <c r="A22" s="2" t="s">
        <v>28</v>
      </c>
      <c r="B22" s="3">
        <v>5600398.8600000003</v>
      </c>
      <c r="C22" s="4">
        <v>24319949</v>
      </c>
      <c r="D22" s="3">
        <v>230.2</v>
      </c>
    </row>
    <row r="23" spans="1:4" x14ac:dyDescent="0.3">
      <c r="A23" s="2" t="s">
        <v>29</v>
      </c>
      <c r="B23" s="3">
        <v>4095505.35</v>
      </c>
      <c r="C23" s="4">
        <v>20884681</v>
      </c>
      <c r="D23" s="3">
        <v>196.1</v>
      </c>
    </row>
    <row r="24" spans="1:4" x14ac:dyDescent="0.3">
      <c r="A24" s="2" t="s">
        <v>30</v>
      </c>
      <c r="B24" s="3">
        <v>9227410.4700000007</v>
      </c>
      <c r="C24" s="4">
        <v>45370802</v>
      </c>
      <c r="D24" s="3">
        <v>203.3</v>
      </c>
    </row>
    <row r="25" spans="1:4" x14ac:dyDescent="0.3">
      <c r="A25" s="2" t="s">
        <v>31</v>
      </c>
      <c r="B25" s="3">
        <v>3716120.44</v>
      </c>
      <c r="C25" s="4">
        <v>17131890</v>
      </c>
      <c r="D25" s="3">
        <v>216.9</v>
      </c>
    </row>
    <row r="26" spans="1:4" x14ac:dyDescent="0.3">
      <c r="A26" s="2" t="s">
        <v>32</v>
      </c>
      <c r="B26" s="3">
        <v>9024764.3000000007</v>
      </c>
      <c r="C26" s="4">
        <v>48697170</v>
      </c>
      <c r="D26" s="3">
        <v>185.3</v>
      </c>
    </row>
    <row r="27" spans="1:4" x14ac:dyDescent="0.3">
      <c r="A27" s="2" t="s">
        <v>33</v>
      </c>
      <c r="B27" s="3">
        <v>5408966.4000000004</v>
      </c>
      <c r="C27" s="4">
        <v>23413666</v>
      </c>
      <c r="D27" s="3">
        <v>231</v>
      </c>
    </row>
    <row r="28" spans="1:4" x14ac:dyDescent="0.3">
      <c r="A28" s="2" t="s">
        <v>34</v>
      </c>
      <c r="B28" s="3">
        <v>38305230</v>
      </c>
      <c r="C28" s="4">
        <v>328807341</v>
      </c>
      <c r="D28" s="3">
        <v>116.4</v>
      </c>
    </row>
    <row r="29" spans="1:4" x14ac:dyDescent="0.3">
      <c r="A29" s="2" t="s">
        <v>35</v>
      </c>
      <c r="B29" s="3">
        <v>18138840.23</v>
      </c>
      <c r="C29" s="4">
        <v>84405596</v>
      </c>
      <c r="D29" s="3">
        <v>214.9</v>
      </c>
    </row>
    <row r="30" spans="1:4" x14ac:dyDescent="0.3">
      <c r="A30" s="2" t="s">
        <v>36</v>
      </c>
      <c r="B30" s="3">
        <v>12113769.73</v>
      </c>
      <c r="C30" s="4">
        <v>52332519</v>
      </c>
      <c r="D30" s="3">
        <v>231.4</v>
      </c>
    </row>
    <row r="31" spans="1:4" x14ac:dyDescent="0.3">
      <c r="A31" s="2" t="s">
        <v>37</v>
      </c>
      <c r="B31" s="3">
        <v>46100328.189999998</v>
      </c>
      <c r="C31" s="4">
        <v>189875281</v>
      </c>
      <c r="D31" s="3">
        <v>242.7</v>
      </c>
    </row>
    <row r="32" spans="1:4" x14ac:dyDescent="0.3">
      <c r="A32" s="2" t="s">
        <v>38</v>
      </c>
      <c r="B32" s="3">
        <v>18705963.149999999</v>
      </c>
      <c r="C32" s="4">
        <v>151735064.83000001</v>
      </c>
      <c r="D32" s="3">
        <v>123.2</v>
      </c>
    </row>
    <row r="33" spans="1:4" x14ac:dyDescent="0.3">
      <c r="A33" s="2" t="s">
        <v>39</v>
      </c>
      <c r="B33" s="3">
        <v>6387457.25</v>
      </c>
      <c r="C33" s="4">
        <v>26708285</v>
      </c>
      <c r="D33" s="3">
        <v>239.1</v>
      </c>
    </row>
    <row r="34" spans="1:4" x14ac:dyDescent="0.3">
      <c r="A34" s="2" t="s">
        <v>40</v>
      </c>
      <c r="B34" s="3">
        <v>2439990.73</v>
      </c>
      <c r="C34" s="4">
        <v>16773200</v>
      </c>
      <c r="D34" s="3">
        <v>145.4</v>
      </c>
    </row>
    <row r="35" spans="1:4" x14ac:dyDescent="0.3">
      <c r="A35" s="2" t="s">
        <v>41</v>
      </c>
      <c r="B35" s="3">
        <v>13235884.32</v>
      </c>
      <c r="C35" s="4">
        <v>69791213.109999999</v>
      </c>
      <c r="D35" s="3">
        <v>189.6</v>
      </c>
    </row>
    <row r="36" spans="1:4" x14ac:dyDescent="0.3">
      <c r="A36" s="2" t="s">
        <v>42</v>
      </c>
      <c r="B36" s="3">
        <v>7549848.3200000003</v>
      </c>
      <c r="C36" s="4">
        <v>33898954.770000003</v>
      </c>
      <c r="D36" s="3">
        <v>222.7</v>
      </c>
    </row>
    <row r="37" spans="1:4" x14ac:dyDescent="0.3">
      <c r="A37" s="2" t="s">
        <v>43</v>
      </c>
      <c r="B37" s="3">
        <v>16076923.710000001</v>
      </c>
      <c r="C37" s="4">
        <v>63546308</v>
      </c>
      <c r="D37" s="3">
        <v>252.9</v>
      </c>
    </row>
    <row r="38" spans="1:4" x14ac:dyDescent="0.3">
      <c r="A38" s="2" t="s">
        <v>44</v>
      </c>
      <c r="B38" s="3">
        <v>8981087.5199999996</v>
      </c>
      <c r="C38" s="4">
        <v>40004725</v>
      </c>
      <c r="D38" s="3">
        <v>224.5</v>
      </c>
    </row>
    <row r="39" spans="1:4" x14ac:dyDescent="0.3">
      <c r="A39" s="2" t="s">
        <v>45</v>
      </c>
      <c r="B39" s="3">
        <v>5101797.46</v>
      </c>
      <c r="C39" s="4">
        <v>24876266</v>
      </c>
      <c r="D39" s="3">
        <v>205</v>
      </c>
    </row>
    <row r="40" spans="1:4" x14ac:dyDescent="0.3">
      <c r="A40" s="2" t="s">
        <v>46</v>
      </c>
      <c r="B40" s="3">
        <v>28762693.739999998</v>
      </c>
      <c r="C40" s="4">
        <v>105359768</v>
      </c>
      <c r="D40" s="3">
        <v>272.89999999999998</v>
      </c>
    </row>
    <row r="41" spans="1:4" x14ac:dyDescent="0.3">
      <c r="A41" s="2" t="s">
        <v>47</v>
      </c>
      <c r="B41" s="3">
        <v>5666091.2599999998</v>
      </c>
      <c r="C41" s="4">
        <v>22285403</v>
      </c>
      <c r="D41" s="3">
        <v>254.2</v>
      </c>
    </row>
    <row r="42" spans="1:4" x14ac:dyDescent="0.3">
      <c r="A42" s="2" t="s">
        <v>48</v>
      </c>
      <c r="B42" s="3">
        <v>9712113.6300000008</v>
      </c>
      <c r="C42" s="4">
        <v>39564575</v>
      </c>
      <c r="D42" s="3">
        <v>245.4</v>
      </c>
    </row>
    <row r="43" spans="1:4" x14ac:dyDescent="0.3">
      <c r="A43" s="2" t="s">
        <v>49</v>
      </c>
      <c r="B43" s="3">
        <v>3023509.85</v>
      </c>
      <c r="C43" s="4">
        <v>16263038</v>
      </c>
      <c r="D43" s="3">
        <v>185.9</v>
      </c>
    </row>
    <row r="44" spans="1:4" x14ac:dyDescent="0.3">
      <c r="A44" s="2" t="s">
        <v>50</v>
      </c>
      <c r="B44" s="3">
        <v>1049874.26</v>
      </c>
      <c r="C44" s="4">
        <v>6566225</v>
      </c>
      <c r="D44" s="3">
        <v>159.80000000000001</v>
      </c>
    </row>
    <row r="45" spans="1:4" x14ac:dyDescent="0.3">
      <c r="A45" s="2" t="s">
        <v>51</v>
      </c>
      <c r="B45" s="3">
        <v>2024482.26</v>
      </c>
      <c r="C45" s="4">
        <v>12444538</v>
      </c>
      <c r="D45" s="3">
        <v>162.6</v>
      </c>
    </row>
    <row r="46" spans="1:4" x14ac:dyDescent="0.3">
      <c r="A46" s="2" t="s">
        <v>52</v>
      </c>
      <c r="B46" s="3">
        <v>45663643.109999999</v>
      </c>
      <c r="C46" s="4">
        <v>200936866</v>
      </c>
      <c r="D46" s="3">
        <v>227.2</v>
      </c>
    </row>
    <row r="47" spans="1:4" x14ac:dyDescent="0.3">
      <c r="A47" s="2" t="s">
        <v>53</v>
      </c>
      <c r="B47" s="3">
        <v>6990460.1600000001</v>
      </c>
      <c r="C47" s="4">
        <v>31466180</v>
      </c>
      <c r="D47" s="3">
        <v>222.1</v>
      </c>
    </row>
    <row r="48" spans="1:4" x14ac:dyDescent="0.3">
      <c r="A48" s="2" t="s">
        <v>54</v>
      </c>
      <c r="B48" s="3">
        <v>32484468.859999999</v>
      </c>
      <c r="C48" s="4">
        <v>129903022.03</v>
      </c>
      <c r="D48" s="3">
        <v>250</v>
      </c>
    </row>
    <row r="49" spans="1:4" x14ac:dyDescent="0.3">
      <c r="A49" s="2" t="s">
        <v>55</v>
      </c>
      <c r="B49" s="3">
        <v>6206144.1299999999</v>
      </c>
      <c r="C49" s="4">
        <v>28445575</v>
      </c>
      <c r="D49" s="3">
        <v>218.1</v>
      </c>
    </row>
    <row r="50" spans="1:4" x14ac:dyDescent="0.3">
      <c r="A50" s="2" t="s">
        <v>56</v>
      </c>
      <c r="B50" s="3">
        <v>15610186.59</v>
      </c>
      <c r="C50" s="4">
        <v>60433210</v>
      </c>
      <c r="D50" s="3">
        <v>258.3</v>
      </c>
    </row>
    <row r="51" spans="1:4" x14ac:dyDescent="0.3">
      <c r="A51" s="2" t="s">
        <v>57</v>
      </c>
      <c r="B51" s="3">
        <v>16600089.779999999</v>
      </c>
      <c r="C51" s="4">
        <v>58959947</v>
      </c>
      <c r="D51" s="3">
        <v>281.5</v>
      </c>
    </row>
    <row r="52" spans="1:4" x14ac:dyDescent="0.3">
      <c r="A52" s="2" t="s">
        <v>58</v>
      </c>
      <c r="B52" s="3">
        <v>98626291.040000007</v>
      </c>
      <c r="C52" s="4">
        <v>334685668</v>
      </c>
      <c r="D52" s="3">
        <v>294.60000000000002</v>
      </c>
    </row>
    <row r="53" spans="1:4" x14ac:dyDescent="0.3">
      <c r="A53" s="2" t="s">
        <v>59</v>
      </c>
      <c r="B53" s="3">
        <v>9064016.2799999993</v>
      </c>
      <c r="C53" s="4">
        <v>45107672.57</v>
      </c>
      <c r="D53" s="3">
        <v>200.9</v>
      </c>
    </row>
    <row r="54" spans="1:4" x14ac:dyDescent="0.3">
      <c r="A54" s="2" t="s">
        <v>60</v>
      </c>
      <c r="B54" s="3">
        <v>64061989.759999998</v>
      </c>
      <c r="C54" s="4">
        <v>388665164</v>
      </c>
      <c r="D54" s="3">
        <v>164.8</v>
      </c>
    </row>
    <row r="55" spans="1:4" x14ac:dyDescent="0.3">
      <c r="A55" s="6" t="s">
        <v>269</v>
      </c>
      <c r="B55" s="7">
        <v>1231361971.4300001</v>
      </c>
      <c r="C55" s="19">
        <v>5296127995.8100004</v>
      </c>
      <c r="D55" s="7">
        <v>213.14</v>
      </c>
    </row>
    <row r="56" spans="1:4" x14ac:dyDescent="0.3">
      <c r="D56" s="8"/>
    </row>
  </sheetData>
  <pageMargins left="0.7" right="0.7" top="0.75" bottom="0.75" header="0.3" footer="0.3"/>
  <pageSetup scale="85" orientation="portrait" r:id="rId1"/>
  <headerFooter>
    <oddHeader>&amp;L&amp;"Arial,Bold"&amp;10North Dakota Office of State Tax Commissioner
Average Mill by County - 2021 - TABLE 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541D7-E284-4C29-BEC3-70991E0FDA52}">
  <sheetPr>
    <pageSetUpPr fitToPage="1"/>
  </sheetPr>
  <dimension ref="A1:K23"/>
  <sheetViews>
    <sheetView view="pageLayout" zoomScaleNormal="100" workbookViewId="0"/>
  </sheetViews>
  <sheetFormatPr defaultRowHeight="14.4" x14ac:dyDescent="0.3"/>
  <cols>
    <col min="1" max="1" width="30.33203125" style="1" bestFit="1" customWidth="1"/>
    <col min="2" max="11" width="13.6640625" style="1" customWidth="1"/>
    <col min="12" max="16384" width="8.88671875" style="1"/>
  </cols>
  <sheetData>
    <row r="1" spans="1:11" x14ac:dyDescent="0.3">
      <c r="A1" s="9"/>
      <c r="B1" s="15">
        <v>2012</v>
      </c>
      <c r="C1" s="15">
        <v>2013</v>
      </c>
      <c r="D1" s="15">
        <v>2014</v>
      </c>
      <c r="E1" s="15">
        <v>2015</v>
      </c>
      <c r="F1" s="15">
        <v>2016</v>
      </c>
      <c r="G1" s="15">
        <v>2017</v>
      </c>
      <c r="H1" s="15">
        <v>2018</v>
      </c>
      <c r="I1" s="15">
        <v>2019</v>
      </c>
      <c r="J1" s="15">
        <v>2020</v>
      </c>
      <c r="K1" s="16">
        <v>2021</v>
      </c>
    </row>
    <row r="2" spans="1:11" x14ac:dyDescent="0.3">
      <c r="A2" s="11" t="s">
        <v>357</v>
      </c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1" x14ac:dyDescent="0.3">
      <c r="A3" s="11" t="s">
        <v>377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1" x14ac:dyDescent="0.3">
      <c r="A4" s="11" t="s">
        <v>367</v>
      </c>
      <c r="B4" s="13">
        <v>198265985.93000001</v>
      </c>
      <c r="C4" s="13">
        <v>185773169.59</v>
      </c>
      <c r="D4" s="13">
        <v>205110302.96000001</v>
      </c>
      <c r="E4" s="13">
        <v>216689774.66</v>
      </c>
      <c r="F4" s="13">
        <v>227940478</v>
      </c>
      <c r="G4" s="13">
        <v>219391646.52000001</v>
      </c>
      <c r="H4" s="13">
        <v>228064557.94999999</v>
      </c>
      <c r="I4" s="13">
        <v>237523146.37</v>
      </c>
      <c r="J4" s="13">
        <v>244872330.43000001</v>
      </c>
      <c r="K4" s="14">
        <v>248172275.75</v>
      </c>
    </row>
    <row r="5" spans="1:11" x14ac:dyDescent="0.3">
      <c r="A5" s="11" t="s">
        <v>369</v>
      </c>
      <c r="B5" s="13">
        <v>54196089.859999999</v>
      </c>
      <c r="C5" s="13">
        <v>49841547.539999999</v>
      </c>
      <c r="D5" s="13">
        <v>56240784.479999997</v>
      </c>
      <c r="E5" s="13">
        <v>61614949.159999996</v>
      </c>
      <c r="F5" s="13">
        <v>67608178.420000002</v>
      </c>
      <c r="G5" s="13">
        <v>68974779.049999997</v>
      </c>
      <c r="H5" s="13">
        <v>73796789.980000004</v>
      </c>
      <c r="I5" s="13">
        <v>79007548.650000006</v>
      </c>
      <c r="J5" s="13">
        <v>81909540.939999998</v>
      </c>
      <c r="K5" s="14">
        <v>86992220.040000007</v>
      </c>
    </row>
    <row r="6" spans="1:11" x14ac:dyDescent="0.3">
      <c r="A6" s="11" t="s">
        <v>368</v>
      </c>
      <c r="B6" s="13">
        <v>21388575.449999999</v>
      </c>
      <c r="C6" s="13">
        <v>23518020.25</v>
      </c>
      <c r="D6" s="13">
        <v>29675964.84</v>
      </c>
      <c r="E6" s="13">
        <v>37616085.399999999</v>
      </c>
      <c r="F6" s="13">
        <v>42531057.469999999</v>
      </c>
      <c r="G6" s="13">
        <v>41052594.880000003</v>
      </c>
      <c r="H6" s="13">
        <v>41504179.530000001</v>
      </c>
      <c r="I6" s="13">
        <v>46353171.390000001</v>
      </c>
      <c r="J6" s="13">
        <v>51307028.969999999</v>
      </c>
      <c r="K6" s="14">
        <v>54908625.100000001</v>
      </c>
    </row>
    <row r="7" spans="1:11" x14ac:dyDescent="0.3">
      <c r="A7" s="11" t="s">
        <v>373</v>
      </c>
      <c r="B7" s="13">
        <v>963335.11</v>
      </c>
      <c r="C7" s="13">
        <v>944288.09</v>
      </c>
      <c r="D7" s="13">
        <v>1045601.71</v>
      </c>
      <c r="E7" s="13">
        <v>1096484.5900000001</v>
      </c>
      <c r="F7" s="13">
        <v>1153806.53</v>
      </c>
      <c r="G7" s="13">
        <v>1224593.1399999999</v>
      </c>
      <c r="H7" s="13">
        <v>1230692.48</v>
      </c>
      <c r="I7" s="13">
        <v>1276992.78</v>
      </c>
      <c r="J7" s="13">
        <v>1300844.8700000001</v>
      </c>
      <c r="K7" s="14">
        <v>1133271.7</v>
      </c>
    </row>
    <row r="8" spans="1:11" x14ac:dyDescent="0.3">
      <c r="A8" s="11" t="s">
        <v>375</v>
      </c>
      <c r="B8" s="13">
        <v>293836305.52999997</v>
      </c>
      <c r="C8" s="13">
        <v>278241818.69999999</v>
      </c>
      <c r="D8" s="13">
        <v>299940009.92000002</v>
      </c>
      <c r="E8" s="13">
        <v>322494408.48000002</v>
      </c>
      <c r="F8" s="13">
        <v>343253993.22000003</v>
      </c>
      <c r="G8" s="13">
        <v>350206649.76999998</v>
      </c>
      <c r="H8" s="13">
        <v>367663165.16000003</v>
      </c>
      <c r="I8" s="13">
        <v>382589157.94999999</v>
      </c>
      <c r="J8" s="13">
        <v>400277354.19</v>
      </c>
      <c r="K8" s="14">
        <v>425667647.80000001</v>
      </c>
    </row>
    <row r="9" spans="1:11" x14ac:dyDescent="0.3">
      <c r="A9" s="11" t="s">
        <v>374</v>
      </c>
      <c r="B9" s="13">
        <v>194115986.00999999</v>
      </c>
      <c r="C9" s="13">
        <v>193202668.53999999</v>
      </c>
      <c r="D9" s="13">
        <v>224409954.31</v>
      </c>
      <c r="E9" s="13">
        <v>240750973.22999999</v>
      </c>
      <c r="F9" s="13">
        <v>258203962.37</v>
      </c>
      <c r="G9" s="13">
        <v>265187790.97</v>
      </c>
      <c r="H9" s="13">
        <v>275397352.29000002</v>
      </c>
      <c r="I9" s="13">
        <v>289065641</v>
      </c>
      <c r="J9" s="13">
        <v>298868377.26999998</v>
      </c>
      <c r="K9" s="14">
        <v>310472789.93000001</v>
      </c>
    </row>
    <row r="10" spans="1:11" x14ac:dyDescent="0.3">
      <c r="A10" s="11" t="s">
        <v>361</v>
      </c>
      <c r="B10" s="13"/>
      <c r="C10" s="13"/>
      <c r="D10" s="13"/>
      <c r="E10" s="13">
        <v>11106832.48</v>
      </c>
      <c r="F10" s="13">
        <v>13550582.630000001</v>
      </c>
      <c r="G10" s="13">
        <v>11667011.99</v>
      </c>
      <c r="H10" s="13">
        <v>11867713.359999999</v>
      </c>
      <c r="I10" s="13">
        <v>10162852.689999999</v>
      </c>
      <c r="J10" s="13">
        <v>11053388.9</v>
      </c>
      <c r="K10" s="14">
        <v>9649048.1500000004</v>
      </c>
    </row>
    <row r="11" spans="1:11" x14ac:dyDescent="0.3">
      <c r="A11" s="11" t="s">
        <v>360</v>
      </c>
      <c r="B11" s="13"/>
      <c r="C11" s="13"/>
      <c r="D11" s="13"/>
      <c r="E11" s="13">
        <v>84895.05</v>
      </c>
      <c r="F11" s="13">
        <v>82220.66</v>
      </c>
      <c r="G11" s="13">
        <v>79482.429999999993</v>
      </c>
      <c r="H11" s="13">
        <v>90793.19</v>
      </c>
      <c r="I11" s="13">
        <v>90841.39</v>
      </c>
      <c r="J11" s="13">
        <v>96394.45</v>
      </c>
      <c r="K11" s="14">
        <v>100108.86</v>
      </c>
    </row>
    <row r="12" spans="1:11" x14ac:dyDescent="0.3">
      <c r="A12" s="11" t="s">
        <v>376</v>
      </c>
      <c r="B12" s="13"/>
      <c r="C12" s="13"/>
      <c r="D12" s="13"/>
      <c r="E12" s="13"/>
      <c r="F12" s="13"/>
      <c r="G12" s="13"/>
      <c r="H12" s="13"/>
      <c r="I12" s="13"/>
      <c r="J12" s="13"/>
      <c r="K12" s="14"/>
    </row>
    <row r="13" spans="1:11" x14ac:dyDescent="0.3">
      <c r="A13" s="11" t="s">
        <v>366</v>
      </c>
      <c r="B13" s="13">
        <v>7998759.7699999996</v>
      </c>
      <c r="C13" s="13">
        <v>8087962.3399999999</v>
      </c>
      <c r="D13" s="13">
        <v>8359151.3300000001</v>
      </c>
      <c r="E13" s="13">
        <v>8772995.0399999991</v>
      </c>
      <c r="F13" s="13">
        <v>9535114.6300000008</v>
      </c>
      <c r="G13" s="13">
        <v>9504168.2899999991</v>
      </c>
      <c r="H13" s="13">
        <v>9988413.9800000004</v>
      </c>
      <c r="I13" s="13">
        <v>11092360.07</v>
      </c>
      <c r="J13" s="13">
        <v>11986164.539999999</v>
      </c>
      <c r="K13" s="14">
        <v>12834500.939999999</v>
      </c>
    </row>
    <row r="14" spans="1:11" x14ac:dyDescent="0.3">
      <c r="A14" s="11" t="s">
        <v>364</v>
      </c>
      <c r="B14" s="13">
        <v>12882953.060000001</v>
      </c>
      <c r="C14" s="13">
        <v>12545020.16</v>
      </c>
      <c r="D14" s="13">
        <v>12241506.779999999</v>
      </c>
      <c r="E14" s="13">
        <v>13588003.82</v>
      </c>
      <c r="F14" s="13">
        <v>13617121.18</v>
      </c>
      <c r="G14" s="13">
        <v>13206608.73</v>
      </c>
      <c r="H14" s="13">
        <v>13323676.949999999</v>
      </c>
      <c r="I14" s="13">
        <v>14887759.369999999</v>
      </c>
      <c r="J14" s="13">
        <v>14781211.99</v>
      </c>
      <c r="K14" s="14">
        <v>15160287.01</v>
      </c>
    </row>
    <row r="15" spans="1:11" x14ac:dyDescent="0.3">
      <c r="A15" s="11" t="s">
        <v>365</v>
      </c>
      <c r="B15" s="13">
        <v>31293914.34</v>
      </c>
      <c r="C15" s="13">
        <v>34079325.210000001</v>
      </c>
      <c r="D15" s="13">
        <v>41269212.619999997</v>
      </c>
      <c r="E15" s="13">
        <v>45430455.240000002</v>
      </c>
      <c r="F15" s="13">
        <v>47171223.75</v>
      </c>
      <c r="G15" s="13">
        <v>54213481.079999998</v>
      </c>
      <c r="H15" s="13">
        <v>57470799.189999998</v>
      </c>
      <c r="I15" s="13">
        <v>61924751.350000001</v>
      </c>
      <c r="J15" s="13">
        <v>66137519.030000001</v>
      </c>
      <c r="K15" s="14">
        <v>66271196.149999999</v>
      </c>
    </row>
    <row r="16" spans="1:11" x14ac:dyDescent="0.3">
      <c r="A16" s="11" t="s">
        <v>362</v>
      </c>
      <c r="B16" s="13">
        <v>814941905.05999994</v>
      </c>
      <c r="C16" s="13">
        <v>786233820.41999996</v>
      </c>
      <c r="D16" s="13">
        <v>878292488.95000005</v>
      </c>
      <c r="E16" s="13">
        <v>959245857.14999998</v>
      </c>
      <c r="F16" s="13">
        <v>1024647738.86</v>
      </c>
      <c r="G16" s="13">
        <v>1034708806.85</v>
      </c>
      <c r="H16" s="13">
        <v>1080398134.0599999</v>
      </c>
      <c r="I16" s="13">
        <v>1133974223.01</v>
      </c>
      <c r="J16" s="13">
        <v>1182590155.5799999</v>
      </c>
      <c r="K16" s="14">
        <v>1231361971.4300001</v>
      </c>
    </row>
    <row r="17" spans="1:11" x14ac:dyDescent="0.3">
      <c r="A17" s="11" t="s">
        <v>378</v>
      </c>
      <c r="B17" s="13"/>
      <c r="C17" s="13"/>
      <c r="D17" s="13"/>
      <c r="E17" s="13"/>
      <c r="F17" s="13"/>
      <c r="G17" s="13"/>
      <c r="H17" s="13"/>
      <c r="I17" s="13"/>
      <c r="J17" s="13"/>
      <c r="K17" s="14"/>
    </row>
    <row r="18" spans="1:11" x14ac:dyDescent="0.3">
      <c r="A18" s="11" t="s">
        <v>372</v>
      </c>
      <c r="B18" s="13">
        <v>14223488.5</v>
      </c>
      <c r="C18" s="13">
        <v>15624085.73</v>
      </c>
      <c r="D18" s="13">
        <v>16915416.120000001</v>
      </c>
      <c r="E18" s="13">
        <v>18868830.850000001</v>
      </c>
      <c r="F18" s="13">
        <v>20742932.989999998</v>
      </c>
      <c r="G18" s="13">
        <v>23089009.539999999</v>
      </c>
      <c r="H18" s="13">
        <v>26320297.59</v>
      </c>
      <c r="I18" s="13">
        <v>27494700.460000001</v>
      </c>
      <c r="J18" s="13">
        <v>29652020.199999999</v>
      </c>
      <c r="K18" s="14">
        <v>31521854.530000001</v>
      </c>
    </row>
    <row r="19" spans="1:11" x14ac:dyDescent="0.3">
      <c r="A19" s="11" t="s">
        <v>370</v>
      </c>
      <c r="B19" s="13">
        <v>76530885.180000007</v>
      </c>
      <c r="C19" s="13">
        <v>82705962.079999998</v>
      </c>
      <c r="D19" s="13">
        <v>92315708.920000002</v>
      </c>
      <c r="E19" s="13">
        <v>99962324.760000005</v>
      </c>
      <c r="F19" s="13">
        <v>112211257.23999999</v>
      </c>
      <c r="G19" s="13">
        <v>121065926.02</v>
      </c>
      <c r="H19" s="13">
        <v>125618137.19</v>
      </c>
      <c r="I19" s="13">
        <v>126449882.54000001</v>
      </c>
      <c r="J19" s="13">
        <v>131247570.98</v>
      </c>
      <c r="K19" s="14">
        <v>124106967.53</v>
      </c>
    </row>
    <row r="20" spans="1:11" x14ac:dyDescent="0.3">
      <c r="A20" s="11" t="s">
        <v>371</v>
      </c>
      <c r="B20" s="13">
        <v>13019131.5</v>
      </c>
      <c r="C20" s="13">
        <v>15494265.789999999</v>
      </c>
      <c r="D20" s="13">
        <v>17580001.530000001</v>
      </c>
      <c r="E20" s="13">
        <v>18068934.66</v>
      </c>
      <c r="F20" s="13">
        <v>20322333.239999998</v>
      </c>
      <c r="G20" s="13">
        <v>19880713.199999999</v>
      </c>
      <c r="H20" s="13">
        <v>21831122.350000001</v>
      </c>
      <c r="I20" s="13">
        <v>22563059.760000002</v>
      </c>
      <c r="J20" s="13">
        <v>21946605.170000002</v>
      </c>
      <c r="K20" s="14">
        <v>22606804.93</v>
      </c>
    </row>
    <row r="21" spans="1:11" x14ac:dyDescent="0.3">
      <c r="A21" s="11" t="s">
        <v>363</v>
      </c>
      <c r="B21" s="13">
        <v>103773505.18000001</v>
      </c>
      <c r="C21" s="13">
        <v>113824313.59999999</v>
      </c>
      <c r="D21" s="13">
        <v>126811126.56999999</v>
      </c>
      <c r="E21" s="13">
        <v>136900090.27000001</v>
      </c>
      <c r="F21" s="13">
        <v>153276523.47</v>
      </c>
      <c r="G21" s="13">
        <v>164035648.75999999</v>
      </c>
      <c r="H21" s="13">
        <v>173769557.13</v>
      </c>
      <c r="I21" s="13">
        <v>176507642.75999999</v>
      </c>
      <c r="J21" s="13">
        <v>182846196.34999999</v>
      </c>
      <c r="K21" s="14">
        <v>178235626.99000001</v>
      </c>
    </row>
    <row r="22" spans="1:11" s="18" customFormat="1" x14ac:dyDescent="0.3">
      <c r="A22" s="20" t="s">
        <v>80</v>
      </c>
      <c r="B22" s="21">
        <v>918715410.24000001</v>
      </c>
      <c r="C22" s="21">
        <v>900058134.01999998</v>
      </c>
      <c r="D22" s="21">
        <v>1005103615.52</v>
      </c>
      <c r="E22" s="21">
        <v>1096145947.4200001</v>
      </c>
      <c r="F22" s="21">
        <v>1177924262.3299999</v>
      </c>
      <c r="G22" s="21">
        <v>1198744455.6099999</v>
      </c>
      <c r="H22" s="21">
        <v>1254167691.1900001</v>
      </c>
      <c r="I22" s="21">
        <v>1310481865.77</v>
      </c>
      <c r="J22" s="21">
        <v>1365436351.9300001</v>
      </c>
      <c r="K22" s="22">
        <v>1409597598.4200001</v>
      </c>
    </row>
    <row r="23" spans="1:1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2"/>
    </row>
  </sheetData>
  <pageMargins left="0.25" right="0.25" top="0.75" bottom="0.75" header="0.3" footer="0.3"/>
  <pageSetup scale="80" fitToHeight="0" orientation="landscape" r:id="rId1"/>
  <headerFooter>
    <oddHeader>&amp;L&amp;"Arial,Bold"&amp;10North Dakota Office of State Tax Commissioner
Taxes Levied on Classes of Property - 2021 - TABLE 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Ohlhauser, Sarah F.</dc:creator>
  <cp:lastModifiedBy>Ohlhauser, Sarah F.</cp:lastModifiedBy>
  <cp:lastPrinted>2022-07-19T13:31:17Z</cp:lastPrinted>
  <dcterms:created xsi:type="dcterms:W3CDTF">2022-07-15T13:23:53Z</dcterms:created>
  <dcterms:modified xsi:type="dcterms:W3CDTF">2022-07-19T13:35:08Z</dcterms:modified>
</cp:coreProperties>
</file>