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90" windowWidth="12120" windowHeight="8700" tabRatio="476" activeTab="3"/>
  </bookViews>
  <sheets>
    <sheet name="Report" sheetId="1" r:id="rId1"/>
    <sheet name="Rcpt Sch" sheetId="2" r:id="rId2"/>
    <sheet name="Disb Sch" sheetId="3" r:id="rId3"/>
    <sheet name="Instructions" sheetId="4" r:id="rId4"/>
  </sheets>
  <definedNames>
    <definedName name="Address">'Report'!$C$8</definedName>
    <definedName name="Amend">'Report'!$D$2</definedName>
    <definedName name="City">'Report'!$C$9</definedName>
    <definedName name="D_Carrier">'Disb Sch'!$B$20:$B$65536</definedName>
    <definedName name="D_Carrier_ID">'Disb Sch'!$C$20:$C$65536</definedName>
    <definedName name="D_Date">'Disb Sch'!$K$20:$K$65536</definedName>
    <definedName name="D_Dest_City">'Disb Sch'!$E$20:$E$65536</definedName>
    <definedName name="D_Dest_State">'Disb Sch'!$F$20:$F$65536</definedName>
    <definedName name="D_Dest_TCN">'Disb Sch'!$G$20:$G$65536</definedName>
    <definedName name="D_Document">'Disb Sch'!$L$20:$L$65536</definedName>
    <definedName name="D_Gross">'Disb Sch'!$N$20:$N$65536</definedName>
    <definedName name="D_Mode">'Disb Sch'!$D$20:$D$65536</definedName>
    <definedName name="D_Net">'Disb Sch'!$M$20:$M$65536</definedName>
    <definedName name="D_Product">'Disb Sch'!$A$20:$A$65536</definedName>
    <definedName name="D_Suppler_Suffix">'Disb Sch'!$J$20:$J$65536</definedName>
    <definedName name="D_Supplier">'Disb Sch'!$H$20:$H$65536</definedName>
    <definedName name="D_Supplier_ID">'Disb Sch'!$I$20:$I$65536</definedName>
    <definedName name="Diesel1">'Report'!$D$20</definedName>
    <definedName name="Diesel2">'Report'!$D$21</definedName>
    <definedName name="Diesel3">'Report'!$D$22</definedName>
    <definedName name="Diesel4">'Report'!$D$23</definedName>
    <definedName name="Diesel5">'Report'!$D$24</definedName>
    <definedName name="Diesel6">'Report'!$D$25</definedName>
    <definedName name="EDIIndicator">'Report'!$D$1</definedName>
    <definedName name="Email1">'Report'!$C$11</definedName>
    <definedName name="Email2">'Report'!$C$12</definedName>
    <definedName name="Ext">'Report'!$E$15</definedName>
    <definedName name="FEIN">'Report'!$C$6</definedName>
    <definedName name="License">'Report'!$E$5</definedName>
    <definedName name="Name">'Report'!$C$13</definedName>
    <definedName name="NDCNG16">'Report'!$F$33</definedName>
    <definedName name="NDCNG7">'Report'!$F$24</definedName>
    <definedName name="NDGas1">'Report'!$C$20</definedName>
    <definedName name="NDGas2">'Report'!$C$21</definedName>
    <definedName name="NDGas3">'Report'!$C$22</definedName>
    <definedName name="NDGas4">'Report'!$C$23</definedName>
    <definedName name="NDGas5">'Report'!$C$24</definedName>
    <definedName name="NDGas6">'Report'!$C$25</definedName>
    <definedName name="NDLP1">'Report'!$E$20</definedName>
    <definedName name="NDLP2">'Report'!$E$21</definedName>
    <definedName name="NDLP3">'Report'!$E$22</definedName>
    <definedName name="NDLP4">'Report'!$E$23</definedName>
    <definedName name="NDLP5">'Report'!$E$24</definedName>
    <definedName name="NDLP6">'Report'!$E$25</definedName>
    <definedName name="Other1">'Report'!$F$20</definedName>
    <definedName name="Other2">'Report'!$F$21</definedName>
    <definedName name="Other3">'Report'!$F$22</definedName>
    <definedName name="Other4">'Report'!$F$23</definedName>
    <definedName name="Other5">'Report'!$F$24</definedName>
    <definedName name="Other6">'Report'!$F$25</definedName>
    <definedName name="Period">'Report'!$C$5</definedName>
    <definedName name="Phone">'Report'!$C$15</definedName>
    <definedName name="Preparer">'Report'!$C$14</definedName>
    <definedName name="R_Carrier">'Rcpt Sch'!$B$20:$B$65536</definedName>
    <definedName name="R_Carrier_ID">'Rcpt Sch'!$C$20:$C$65536</definedName>
    <definedName name="R_Date">'Rcpt Sch'!$H$20:$H$65536</definedName>
    <definedName name="R_Document">'Rcpt Sch'!$I$20:$I$65536</definedName>
    <definedName name="R_Gross">'Rcpt Sch'!$K$20:$K$65536</definedName>
    <definedName name="R_Holder">'Rcpt Sch'!$E$20:$E$65536</definedName>
    <definedName name="R_Holder_ID">'Rcpt Sch'!$F$20:$F$65536</definedName>
    <definedName name="R_Holder_Suffix">'Rcpt Sch'!$G$20:$G$65536</definedName>
    <definedName name="R_Mode">'Rcpt Sch'!$D$20:$D$65536</definedName>
    <definedName name="R_Net">'Rcpt Sch'!$J$20:$J$65536</definedName>
    <definedName name="R_Product">'Rcpt Sch'!$A$20:$A$65536</definedName>
    <definedName name="sortrange1">'Rcpt Sch'!$A$20:$K$65536</definedName>
    <definedName name="sortrange2">'Disb Sch'!$A$20:$N$65536</definedName>
    <definedName name="State">'Report'!$C$10</definedName>
    <definedName name="Suffix">'Report'!$E$6</definedName>
    <definedName name="TCN">'Report'!$C$7</definedName>
    <definedName name="Test">'Report'!$D$3</definedName>
    <definedName name="Zip">'Report'!$E$10</definedName>
  </definedNames>
  <calcPr fullCalcOnLoad="1" fullPrecision="0"/>
</workbook>
</file>

<file path=xl/sharedStrings.xml><?xml version="1.0" encoding="utf-8"?>
<sst xmlns="http://schemas.openxmlformats.org/spreadsheetml/2006/main" count="256" uniqueCount="177">
  <si>
    <t>1.</t>
  </si>
  <si>
    <t>2.</t>
  </si>
  <si>
    <t>3.</t>
  </si>
  <si>
    <t>4.</t>
  </si>
  <si>
    <t>5.</t>
  </si>
  <si>
    <t>6.</t>
  </si>
  <si>
    <t>(1)</t>
  </si>
  <si>
    <t>(2)</t>
  </si>
  <si>
    <t>(3)</t>
  </si>
  <si>
    <t>(4)</t>
  </si>
  <si>
    <t>(5)</t>
  </si>
  <si>
    <t>(6)</t>
  </si>
  <si>
    <t>(7)</t>
  </si>
  <si>
    <t>(8)</t>
  </si>
  <si>
    <t>(9)</t>
  </si>
  <si>
    <t>(10)</t>
  </si>
  <si>
    <t>Document</t>
  </si>
  <si>
    <t>Net</t>
  </si>
  <si>
    <t>Gross</t>
  </si>
  <si>
    <t>Name</t>
  </si>
  <si>
    <t>FEIN</t>
  </si>
  <si>
    <t>Mode</t>
  </si>
  <si>
    <t>Destination</t>
  </si>
  <si>
    <t>Date</t>
  </si>
  <si>
    <t>Number</t>
  </si>
  <si>
    <t>Gallons</t>
  </si>
  <si>
    <t>Suffix</t>
  </si>
  <si>
    <t>Supplier</t>
  </si>
  <si>
    <t>Position Holder</t>
  </si>
  <si>
    <t>Propane</t>
  </si>
  <si>
    <t>Gasoline</t>
  </si>
  <si>
    <t>Column A</t>
  </si>
  <si>
    <t>Column B</t>
  </si>
  <si>
    <t>Column C</t>
  </si>
  <si>
    <t>Column D</t>
  </si>
  <si>
    <t>Schedule 15A - Terminal Operator's Schedule of Gallons Received</t>
  </si>
  <si>
    <t>Schedule 15B - Terminal Operator's Schedule of Gallons Disbursed</t>
  </si>
  <si>
    <t>Diesel</t>
  </si>
  <si>
    <t>Other Products</t>
  </si>
  <si>
    <t>Terminal Inventory Gallons</t>
  </si>
  <si>
    <t>in Net Gallons</t>
  </si>
  <si>
    <t>Gal. received = Sch. 15A</t>
  </si>
  <si>
    <t>Gal. disbursed = Sch. 15B</t>
  </si>
  <si>
    <t>Book inven. = lines 1+2-3</t>
  </si>
  <si>
    <t>Motor Fuels Terminal Operator Report</t>
  </si>
  <si>
    <t>Beginning inventory = last month's line 5 entries</t>
  </si>
  <si>
    <t>Ending physical inventory</t>
  </si>
  <si>
    <t>License #:</t>
  </si>
  <si>
    <t>Federal ID:</t>
  </si>
  <si>
    <t>Suffix:</t>
  </si>
  <si>
    <t>Business Name:</t>
  </si>
  <si>
    <t>Prepared by:</t>
  </si>
  <si>
    <t>Phone:</t>
  </si>
  <si>
    <t>Mode Codes:</t>
  </si>
  <si>
    <t xml:space="preserve">J  </t>
  </si>
  <si>
    <t>Truck</t>
  </si>
  <si>
    <t xml:space="preserve">R  </t>
  </si>
  <si>
    <t>Railroad</t>
  </si>
  <si>
    <t xml:space="preserve">B  </t>
  </si>
  <si>
    <t>Barge</t>
  </si>
  <si>
    <t xml:space="preserve">PL  </t>
  </si>
  <si>
    <t>Pipeline</t>
  </si>
  <si>
    <t xml:space="preserve">S  </t>
  </si>
  <si>
    <t>Ship</t>
  </si>
  <si>
    <t>Pro.</t>
  </si>
  <si>
    <t>Type</t>
  </si>
  <si>
    <t>Received</t>
  </si>
  <si>
    <t>State</t>
  </si>
  <si>
    <t>Shipped</t>
  </si>
  <si>
    <t>Address:</t>
  </si>
  <si>
    <t>General Contact E-mail:</t>
  </si>
  <si>
    <t>E-file Coordinator E-mail:</t>
  </si>
  <si>
    <t xml:space="preserve">  (O) Original  (A) Amended</t>
  </si>
  <si>
    <t xml:space="preserve">  (P) Production  (T) Test</t>
  </si>
  <si>
    <t>Terminal Code (TCN):</t>
  </si>
  <si>
    <t>City</t>
  </si>
  <si>
    <t>TCN</t>
  </si>
  <si>
    <t>EXCEL SPREADSHEET FILING INSTRUCTIONS</t>
  </si>
  <si>
    <t>INTRODUCTION:</t>
  </si>
  <si>
    <t>INSTRUCTIONS:</t>
  </si>
  <si>
    <r>
      <t xml:space="preserve">1.   </t>
    </r>
    <r>
      <rPr>
        <b/>
        <sz val="12"/>
        <rFont val="Times New Roman"/>
        <family val="1"/>
      </rPr>
      <t>Do not use hyphens</t>
    </r>
    <r>
      <rPr>
        <sz val="12"/>
        <rFont val="Times New Roman"/>
        <family val="1"/>
      </rPr>
      <t xml:space="preserve"> in FEIN numbers.</t>
    </r>
  </si>
  <si>
    <r>
      <t xml:space="preserve">2.  </t>
    </r>
    <r>
      <rPr>
        <b/>
        <sz val="12"/>
        <rFont val="Times New Roman"/>
        <family val="1"/>
      </rPr>
      <t xml:space="preserve"> Do not type the $ sign </t>
    </r>
    <r>
      <rPr>
        <sz val="12"/>
        <rFont val="Times New Roman"/>
        <family val="1"/>
      </rPr>
      <t>in any value fields.</t>
    </r>
  </si>
  <si>
    <t>FILING OPTIONS:</t>
  </si>
  <si>
    <t>REGISTRATION:</t>
  </si>
  <si>
    <t>HOW TO GET STARTED:</t>
  </si>
  <si>
    <t xml:space="preserve"> </t>
  </si>
  <si>
    <t>Before the Commissioner will accept electronic returns, the following steps must be completed:</t>
  </si>
  <si>
    <t>3.   Complete and submit the registration application.</t>
  </si>
  <si>
    <t>Mailing Address:</t>
  </si>
  <si>
    <t xml:space="preserve">                                   North Dakota Office of State Tax Commissioner</t>
  </si>
  <si>
    <t xml:space="preserve">                                   Motor Fuels Tax Section</t>
  </si>
  <si>
    <t xml:space="preserve">                                   Bismarck, ND  58505-0599</t>
  </si>
  <si>
    <t>City:</t>
  </si>
  <si>
    <t>State:</t>
  </si>
  <si>
    <t>Zip Code:</t>
  </si>
  <si>
    <r>
      <t xml:space="preserve">3.   When providing Origin or Destination information on the receipts or disbursements schedules it is preferred that the City be provided but it is not required.  However, </t>
    </r>
    <r>
      <rPr>
        <b/>
        <sz val="12"/>
        <rFont val="Times New Roman"/>
        <family val="1"/>
      </rPr>
      <t>either the State or TCN must be provided</t>
    </r>
    <r>
      <rPr>
        <sz val="12"/>
        <rFont val="Times New Roman"/>
        <family val="1"/>
      </rPr>
      <t>.</t>
    </r>
  </si>
  <si>
    <r>
      <t xml:space="preserve">5.   </t>
    </r>
    <r>
      <rPr>
        <b/>
        <sz val="12"/>
        <rFont val="Times New Roman"/>
        <family val="1"/>
      </rPr>
      <t xml:space="preserve">You may link between the tab pages within the spreadsheet file but DO NOT link the spreadsheet file to another file; </t>
    </r>
    <r>
      <rPr>
        <sz val="12"/>
        <rFont val="Times New Roman"/>
        <family val="1"/>
      </rPr>
      <t>the Commissioner will have access to the spreadsheet file but not to the linked file</t>
    </r>
    <r>
      <rPr>
        <b/>
        <sz val="12"/>
        <rFont val="Times New Roman"/>
        <family val="1"/>
      </rPr>
      <t xml:space="preserve">.   </t>
    </r>
  </si>
  <si>
    <t>A Registration Application for Electronic Filing must be completed and submitted before you can electronically file a return with the Commissioner.   An authorized agent of the company must sign the application.  The signature of the agent will be deemed to be the signature appearing on the electronic return.  A Registration Application can be obtained on the Commissioner's web site or by contacting the Motor Fuels Tax Section.</t>
  </si>
  <si>
    <r>
      <t>Report Period (</t>
    </r>
    <r>
      <rPr>
        <b/>
        <sz val="10"/>
        <color indexed="10"/>
        <rFont val="Arial"/>
        <family val="2"/>
      </rPr>
      <t>YYYYMM</t>
    </r>
    <r>
      <rPr>
        <b/>
        <sz val="10"/>
        <rFont val="Arial"/>
        <family val="2"/>
      </rPr>
      <t>):</t>
    </r>
  </si>
  <si>
    <t>Product Types (Report Column):</t>
  </si>
  <si>
    <r>
      <t>054</t>
    </r>
    <r>
      <rPr>
        <sz val="10"/>
        <rFont val="Arial"/>
        <family val="0"/>
      </rPr>
      <t xml:space="preserve">  Propane (C)</t>
    </r>
  </si>
  <si>
    <r>
      <t xml:space="preserve">065 </t>
    </r>
    <r>
      <rPr>
        <sz val="10"/>
        <rFont val="Arial"/>
        <family val="0"/>
      </rPr>
      <t xml:space="preserve"> Gasoline (A)</t>
    </r>
  </si>
  <si>
    <r>
      <t>072</t>
    </r>
    <r>
      <rPr>
        <sz val="10"/>
        <rFont val="Arial"/>
        <family val="0"/>
      </rPr>
      <t xml:space="preserve">  Kerosene - Dye Added (D)</t>
    </r>
  </si>
  <si>
    <r>
      <t>091</t>
    </r>
    <r>
      <rPr>
        <sz val="10"/>
        <rFont val="Arial"/>
        <family val="0"/>
      </rPr>
      <t xml:space="preserve">  Waste Oil (D)</t>
    </r>
  </si>
  <si>
    <r>
      <t>122</t>
    </r>
    <r>
      <rPr>
        <sz val="10"/>
        <rFont val="Arial"/>
        <family val="0"/>
      </rPr>
      <t xml:space="preserve">  Blending Components (D)</t>
    </r>
  </si>
  <si>
    <r>
      <t>124</t>
    </r>
    <r>
      <rPr>
        <sz val="10"/>
        <rFont val="Arial"/>
        <family val="0"/>
      </rPr>
      <t xml:space="preserve">  Gasohol (A)</t>
    </r>
  </si>
  <si>
    <r>
      <t>125</t>
    </r>
    <r>
      <rPr>
        <sz val="10"/>
        <rFont val="Arial"/>
        <family val="0"/>
      </rPr>
      <t xml:space="preserve">  Aviation Gasoline (D)</t>
    </r>
  </si>
  <si>
    <r>
      <t>130</t>
    </r>
    <r>
      <rPr>
        <sz val="10"/>
        <rFont val="Arial"/>
        <family val="0"/>
      </rPr>
      <t xml:space="preserve">  Jet Fuel (D)</t>
    </r>
  </si>
  <si>
    <r>
      <t>142</t>
    </r>
    <r>
      <rPr>
        <sz val="10"/>
        <rFont val="Arial"/>
        <family val="0"/>
      </rPr>
      <t xml:space="preserve">  Kerosene - Undyed (D)</t>
    </r>
  </si>
  <si>
    <r>
      <t xml:space="preserve">152 </t>
    </r>
    <r>
      <rPr>
        <sz val="10"/>
        <rFont val="Arial"/>
        <family val="2"/>
      </rPr>
      <t xml:space="preserve"> Heating Oil (D)</t>
    </r>
  </si>
  <si>
    <r>
      <t>160</t>
    </r>
    <r>
      <rPr>
        <sz val="10"/>
        <rFont val="Arial"/>
        <family val="2"/>
      </rPr>
      <t xml:space="preserve">  Diesel Fuel - Undyed (B)</t>
    </r>
  </si>
  <si>
    <r>
      <t>224</t>
    </r>
    <r>
      <rPr>
        <sz val="10"/>
        <rFont val="Arial"/>
        <family val="2"/>
      </rPr>
      <t xml:space="preserve">  Compressed Natural Gas (CNG) (D)</t>
    </r>
  </si>
  <si>
    <r>
      <t>228</t>
    </r>
    <r>
      <rPr>
        <sz val="10"/>
        <rFont val="Arial"/>
        <family val="2"/>
      </rPr>
      <t xml:space="preserve">  Diesel Fuel - Dye Added (B)</t>
    </r>
  </si>
  <si>
    <r>
      <t>241</t>
    </r>
    <r>
      <rPr>
        <sz val="10"/>
        <rFont val="Arial"/>
        <family val="0"/>
      </rPr>
      <t xml:space="preserve">  Ethanol Alcohol (A)</t>
    </r>
  </si>
  <si>
    <r>
      <t>243</t>
    </r>
    <r>
      <rPr>
        <sz val="10"/>
        <rFont val="Arial"/>
        <family val="0"/>
      </rPr>
      <t xml:space="preserve">  Methanol (A)</t>
    </r>
  </si>
  <si>
    <r>
      <t>284</t>
    </r>
    <r>
      <rPr>
        <sz val="10"/>
        <rFont val="Arial"/>
        <family val="2"/>
      </rPr>
      <t xml:space="preserve">  Biodiesel - Undyed (B100) (D)</t>
    </r>
  </si>
  <si>
    <r>
      <t>285</t>
    </r>
    <r>
      <rPr>
        <sz val="10"/>
        <rFont val="Arial"/>
        <family val="2"/>
      </rPr>
      <t xml:space="preserve">  Soy Oil (D)</t>
    </r>
  </si>
  <si>
    <r>
      <t>290</t>
    </r>
    <r>
      <rPr>
        <sz val="10"/>
        <rFont val="Arial"/>
        <family val="2"/>
      </rPr>
      <t xml:space="preserve">  Biodiesel - Dye Added (B100) (D)</t>
    </r>
  </si>
  <si>
    <r>
      <t xml:space="preserve">079  </t>
    </r>
    <r>
      <rPr>
        <sz val="10"/>
        <rFont val="Arial"/>
        <family val="2"/>
      </rPr>
      <t>E85</t>
    </r>
  </si>
  <si>
    <t xml:space="preserve">Gain or (Losses):  Line 5 Minus Line 4.         </t>
  </si>
  <si>
    <t>Carrier</t>
  </si>
  <si>
    <t xml:space="preserve">      Technical Assistance: </t>
  </si>
  <si>
    <t xml:space="preserve">     Taxpayer Assistance:</t>
  </si>
  <si>
    <t>Phone:    (701) 328-3382</t>
  </si>
  <si>
    <t>Doug Arndt</t>
  </si>
  <si>
    <t>Phone:    (701) 328-2050</t>
  </si>
  <si>
    <t>darndt@nd.gov</t>
  </si>
  <si>
    <t>E-mail</t>
  </si>
  <si>
    <t>fueltax@nd.gov</t>
  </si>
  <si>
    <t>Web Site Address</t>
  </si>
  <si>
    <t>www.nd.gov/tax</t>
  </si>
  <si>
    <t xml:space="preserve">                                   600 E. Boulevard Ave. Dept 127</t>
  </si>
  <si>
    <t>-Version</t>
  </si>
  <si>
    <t>(Submit with Terminal Operator Report)  NORTH DAKOTA</t>
  </si>
  <si>
    <t>(Submit with Terminal Operator Report)   NORTH DAKOTA</t>
  </si>
  <si>
    <t>Scroll Down or Click Here  for Contact Information</t>
  </si>
  <si>
    <r>
      <t xml:space="preserve">225  </t>
    </r>
    <r>
      <rPr>
        <sz val="9"/>
        <rFont val="Arial"/>
        <family val="2"/>
      </rPr>
      <t>Liquid Natural Gas (LNG)</t>
    </r>
  </si>
  <si>
    <t>Stephanie Hegstad</t>
  </si>
  <si>
    <t>shegstad@nd.gov</t>
  </si>
  <si>
    <r>
      <t xml:space="preserve">055 </t>
    </r>
    <r>
      <rPr>
        <sz val="10"/>
        <rFont val="Arial"/>
        <family val="2"/>
      </rPr>
      <t>Butane(D)</t>
    </r>
  </si>
  <si>
    <r>
      <t xml:space="preserve">061 </t>
    </r>
    <r>
      <rPr>
        <sz val="10"/>
        <rFont val="Arial"/>
        <family val="2"/>
      </rPr>
      <t>Natural Gasoline (D)</t>
    </r>
  </si>
  <si>
    <t>-Updated</t>
  </si>
  <si>
    <t>_PhoneExt:</t>
  </si>
  <si>
    <t>ELECTRONIC FILING IS REQUIRED USING TAP (TAXPAYER ACCESS POINT), THE COMMISSIONER'S</t>
  </si>
  <si>
    <t>SECURE WEB APPLICATION.  PAYMENT OPTIONS ARE ALSO AVAILABLE IN TAP.</t>
  </si>
  <si>
    <r>
      <t xml:space="preserve">The Tax Commissioner offers this Excel spreadsheet application as an option for filing fuel tax reports electronically.  These instructions are designed to provide the necessary information needed to file the reports using the Excel spreadsheet format.  This spreadsheet is available on the Commissioner's home page at </t>
    </r>
    <r>
      <rPr>
        <b/>
        <sz val="12"/>
        <rFont val="Times New Roman"/>
        <family val="1"/>
      </rPr>
      <t>www.nd.gov/tax</t>
    </r>
    <r>
      <rPr>
        <sz val="12"/>
        <rFont val="Times New Roman"/>
        <family val="1"/>
      </rPr>
      <t xml:space="preserve"> or by contacting the Motor Fuels Tax Section.  </t>
    </r>
    <r>
      <rPr>
        <b/>
        <sz val="12"/>
        <rFont val="Times New Roman"/>
        <family val="1"/>
      </rPr>
      <t xml:space="preserve">Refer to the Reporting Instructions Manual for information on completing the reports.  </t>
    </r>
  </si>
  <si>
    <r>
      <rPr>
        <sz val="12"/>
        <rFont val="Times New Roman"/>
        <family val="1"/>
      </rPr>
      <t xml:space="preserve">You </t>
    </r>
    <r>
      <rPr>
        <b/>
        <sz val="12"/>
        <rFont val="Times New Roman"/>
        <family val="1"/>
      </rPr>
      <t>must</t>
    </r>
    <r>
      <rPr>
        <sz val="12"/>
        <rFont val="Times New Roman"/>
        <family val="1"/>
      </rPr>
      <t xml:space="preserve"> use the Excel spreadsheet designed by the Commissioner; other spreadsheets will not be accepted.  The spreadsheet is designed in a format that follows the layout of the reports.  The report page is completed by entering all applicable information from the appropriate schedule pages.  The schedules are designed with the fields of information identified by column, each row of the spreadsheet will detail the data for individual transaction entries.  </t>
    </r>
  </si>
  <si>
    <r>
      <t xml:space="preserve">A </t>
    </r>
    <r>
      <rPr>
        <b/>
        <sz val="12"/>
        <rFont val="Times New Roman"/>
        <family val="1"/>
      </rPr>
      <t>Subtotal/Precheck</t>
    </r>
    <r>
      <rPr>
        <sz val="12"/>
        <rFont val="Times New Roman"/>
        <family val="1"/>
      </rPr>
      <t xml:space="preserve"> button is available on the Report page and both Schedule pages, however, </t>
    </r>
    <r>
      <rPr>
        <b/>
        <sz val="12"/>
        <rFont val="Times New Roman"/>
        <family val="1"/>
      </rPr>
      <t xml:space="preserve">you must enable macros to make this option available.  </t>
    </r>
  </si>
  <si>
    <r>
      <t xml:space="preserve">Complete the information at the top of the Report page, the beginning inventory, product transfer information, and the ending physical inventory.  Next complete the detail entries on both Schedule pages.  After the schedule detail information has been completed click on the Subtotal/Precheck button on either of the pages; this will total the schedule information and carry the totals to the appropriate fields on the Report page.  In addition it checks for any required fields that may not have been completed, any fields completed in the wrong format, and various other errors. </t>
    </r>
    <r>
      <rPr>
        <b/>
        <sz val="12"/>
        <rFont val="Times New Roman"/>
        <family val="1"/>
      </rPr>
      <t xml:space="preserve"> Errors will be indicated one at a time; after each error has been corrected click the button again and address each error until all have been corrected.</t>
    </r>
    <r>
      <rPr>
        <sz val="12"/>
        <rFont val="Times New Roman"/>
        <family val="1"/>
      </rPr>
      <t xml:space="preserve">  The Subtotal/Precheck option is made available to assist in completing the report; it is your responsibility to insure that all reported information is correct.  </t>
    </r>
  </si>
  <si>
    <r>
      <t xml:space="preserve">Print Voucher </t>
    </r>
    <r>
      <rPr>
        <sz val="12"/>
        <rFont val="Times New Roman"/>
        <family val="1"/>
      </rPr>
      <t xml:space="preserve">Button- This button prints out a voucher from the tab labeled Voucher. The information on the voucher is entered from the completed report. </t>
    </r>
  </si>
  <si>
    <r>
      <t xml:space="preserve">Voucher Instructions- </t>
    </r>
    <r>
      <rPr>
        <sz val="12"/>
        <rFont val="Times New Roman"/>
        <family val="1"/>
      </rPr>
      <t xml:space="preserve">Send a voucher when submitting an electronic report with a payment by check. Do not send a voucher with a paper report. Do not send a voucher for an electronic payment.  </t>
    </r>
    <r>
      <rPr>
        <b/>
        <sz val="12"/>
        <rFont val="Times New Roman"/>
        <family val="1"/>
      </rPr>
      <t>Do not submit a voucher for a zero balance due.</t>
    </r>
  </si>
  <si>
    <r>
      <t xml:space="preserve">4.  The Commissioner has provided certain calculation formulas on the report and schedule pages; </t>
    </r>
    <r>
      <rPr>
        <b/>
        <sz val="12"/>
        <rFont val="Times New Roman"/>
        <family val="1"/>
      </rPr>
      <t>do not change any formulas that have been provided</t>
    </r>
    <r>
      <rPr>
        <sz val="12"/>
        <rFont val="Times New Roman"/>
        <family val="1"/>
      </rPr>
      <t xml:space="preserve">.  </t>
    </r>
  </si>
  <si>
    <t>6.   The  Sort buttons sort the data in various sequences on the schedules as labeled:</t>
  </si>
  <si>
    <t xml:space="preserve">        A.)  Schedule Type and then Product Type and then Transaction Date</t>
  </si>
  <si>
    <t xml:space="preserve">        B.)  Product Type and then Schedule Type and then Transaction Date.</t>
  </si>
  <si>
    <t xml:space="preserve">        C.) Transaction Date and then Product Type and then Schedule Type.</t>
  </si>
  <si>
    <r>
      <t xml:space="preserve">7    Use the </t>
    </r>
    <r>
      <rPr>
        <b/>
        <sz val="12"/>
        <rFont val="Times New Roman"/>
        <family val="1"/>
      </rPr>
      <t xml:space="preserve">Import </t>
    </r>
    <r>
      <rPr>
        <sz val="12"/>
        <rFont val="Times New Roman"/>
        <family val="1"/>
      </rPr>
      <t>button on the report page to convert a previous version file to the current version for amending.</t>
    </r>
  </si>
  <si>
    <t>Electronic returns are required, and must be filed, by submitting an electronic file using the Tax Commissioner's secure TAP web application.</t>
  </si>
  <si>
    <t>A request must be submitted to the Commissioner for approval for the filing of paper reports.</t>
  </si>
  <si>
    <r>
      <t xml:space="preserve">1.   Contact the Commissioner or go to the Commissioner's web site at </t>
    </r>
    <r>
      <rPr>
        <b/>
        <u val="single"/>
        <sz val="12"/>
        <rFont val="Times New Roman"/>
        <family val="1"/>
      </rPr>
      <t>www.nd.gov/tax</t>
    </r>
    <r>
      <rPr>
        <sz val="12"/>
        <rFont val="Times New Roman"/>
        <family val="1"/>
      </rPr>
      <t xml:space="preserve">  to get the spreadsheet template for the appropriate tax type, instructions, and registration information.  The instructions should include all necessary information, but you are encouraged to contact the Commissioner if you have questions.</t>
    </r>
  </si>
  <si>
    <t>2.   Determine which electronic method you prefer, Excel template or EDI, for transmitting your electronic returns.</t>
  </si>
  <si>
    <t>CONTACTS</t>
  </si>
  <si>
    <t>TAP Web Site Address (to upload reports)</t>
  </si>
  <si>
    <t>https://apps.nd.gov/tax/tap</t>
  </si>
  <si>
    <t>REPORT FORM</t>
  </si>
  <si>
    <t>NORTH DAKOTA</t>
  </si>
  <si>
    <t>Motor Fuels Terminal Operator</t>
  </si>
  <si>
    <t>Org-TCN</t>
  </si>
  <si>
    <t>Dest-TCN</t>
  </si>
  <si>
    <t>EDI only</t>
  </si>
  <si>
    <t/>
  </si>
  <si>
    <t>Org-CitySt</t>
  </si>
  <si>
    <t>Dest-CitySt</t>
  </si>
  <si>
    <t>Buyer</t>
  </si>
  <si>
    <t>Seller</t>
  </si>
  <si>
    <t>PositionHolder</t>
  </si>
  <si>
    <t>TOR - SFN 22901 (02-2020)Excel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</si>
</sst>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00000_);_(* \(#,##0.00000\);_(* &quot;-&quot;?????_);_(@_)"/>
    <numFmt numFmtId="166" formatCode="mm/dd/yy;@"/>
    <numFmt numFmtId="167" formatCode="_(* #,##0.000_);_(* \(#,##0.000\);_(* &quot;-&quot;???_);_(@_)"/>
    <numFmt numFmtId="168" formatCode="[$-409]dddd\,\ mmmm\ dd\,\ yyyy"/>
    <numFmt numFmtId="169" formatCode="mm/dd/yyyy"/>
    <numFmt numFmtId="170" formatCode="0_);\(0\)"/>
    <numFmt numFmtId="171" formatCode="[$-409]mmm\-yy;@"/>
    <numFmt numFmtId="172" formatCode="mmm\-yyyy"/>
    <numFmt numFmtId="173" formatCode="#,##0.000000000000000000000000000000_);\(#,##0.000000000000000000000000000000\)"/>
  </numFmts>
  <fonts count="69">
    <font>
      <sz val="10"/>
      <name val="Arial"/>
      <family val="0"/>
    </font>
    <font>
      <b/>
      <sz val="10"/>
      <name val="Arial"/>
      <family val="2"/>
    </font>
    <font>
      <b/>
      <sz val="11"/>
      <name val="Arial"/>
      <family val="2"/>
    </font>
    <font>
      <b/>
      <sz val="12"/>
      <name val="Arial"/>
      <family val="2"/>
    </font>
    <font>
      <b/>
      <sz val="18"/>
      <name val="Arial"/>
      <family val="2"/>
    </font>
    <font>
      <b/>
      <u val="single"/>
      <sz val="10"/>
      <name val="Arial"/>
      <family val="2"/>
    </font>
    <font>
      <b/>
      <i/>
      <sz val="10"/>
      <name val="Arial"/>
      <family val="2"/>
    </font>
    <font>
      <u val="single"/>
      <sz val="10"/>
      <color indexed="12"/>
      <name val="Arial"/>
      <family val="2"/>
    </font>
    <font>
      <u val="single"/>
      <sz val="10"/>
      <color indexed="36"/>
      <name val="Arial"/>
      <family val="2"/>
    </font>
    <font>
      <sz val="11"/>
      <name val="Arial"/>
      <family val="2"/>
    </font>
    <font>
      <b/>
      <sz val="14"/>
      <name val="Times New Roman"/>
      <family val="1"/>
    </font>
    <font>
      <b/>
      <i/>
      <sz val="12"/>
      <name val="Times New Roman"/>
      <family val="1"/>
    </font>
    <font>
      <b/>
      <sz val="12"/>
      <name val="Times New Roman"/>
      <family val="1"/>
    </font>
    <font>
      <sz val="12"/>
      <name val="Times New Roman"/>
      <family val="1"/>
    </font>
    <font>
      <b/>
      <u val="single"/>
      <sz val="12"/>
      <name val="Times New Roman"/>
      <family val="1"/>
    </font>
    <font>
      <b/>
      <sz val="10"/>
      <color indexed="10"/>
      <name val="Arial"/>
      <family val="2"/>
    </font>
    <font>
      <sz val="8"/>
      <name val="Times New Roman"/>
      <family val="1"/>
    </font>
    <font>
      <sz val="8"/>
      <name val="Arial"/>
      <family val="2"/>
    </font>
    <font>
      <sz val="12"/>
      <name val="Arial"/>
      <family val="2"/>
    </font>
    <font>
      <u val="single"/>
      <sz val="12"/>
      <color indexed="12"/>
      <name val="Arial"/>
      <family val="2"/>
    </font>
    <font>
      <sz val="9"/>
      <name val="Arial Black"/>
      <family val="2"/>
    </font>
    <font>
      <b/>
      <sz val="8"/>
      <name val="Arial"/>
      <family val="2"/>
    </font>
    <font>
      <b/>
      <sz val="9"/>
      <name val="Arial"/>
      <family val="2"/>
    </font>
    <font>
      <sz val="9"/>
      <name val="Arial"/>
      <family val="2"/>
    </font>
    <font>
      <b/>
      <sz val="18"/>
      <color indexed="9"/>
      <name val="Arial"/>
      <family val="2"/>
    </font>
    <font>
      <sz val="10"/>
      <color indexed="9"/>
      <name val="Arial"/>
      <family val="2"/>
    </font>
    <font>
      <i/>
      <sz val="12"/>
      <name val="Times New Roman"/>
      <family val="1"/>
    </font>
    <font>
      <sz val="12"/>
      <name val="Cambria"/>
      <family val="1"/>
    </font>
    <font>
      <u val="single"/>
      <sz val="12"/>
      <color indexed="12"/>
      <name val="Cambria"/>
      <family val="1"/>
    </font>
    <font>
      <b/>
      <sz val="10"/>
      <name val="Verdana"/>
      <family val="2"/>
    </font>
    <font>
      <b/>
      <sz val="11"/>
      <name val="Verdana"/>
      <family val="2"/>
    </font>
    <font>
      <b/>
      <sz val="8"/>
      <name val="Verdana"/>
      <family val="2"/>
    </font>
    <font>
      <b/>
      <sz val="12.5"/>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23"/>
        <bgColor indexed="64"/>
      </patternFill>
    </fill>
    <fill>
      <patternFill patternType="solid">
        <fgColor theme="3" tint="0.3999100029468536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8"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7"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73">
    <xf numFmtId="0" fontId="0" fillId="0" borderId="0" xfId="0" applyAlignment="1">
      <alignment/>
    </xf>
    <xf numFmtId="0" fontId="3" fillId="0" borderId="0" xfId="0" applyFont="1" applyAlignment="1">
      <alignment/>
    </xf>
    <xf numFmtId="0" fontId="0" fillId="0" borderId="10" xfId="0" applyBorder="1" applyAlignment="1">
      <alignment/>
    </xf>
    <xf numFmtId="49" fontId="1" fillId="0" borderId="11" xfId="0" applyNumberFormat="1" applyFont="1" applyBorder="1" applyAlignment="1">
      <alignment horizontal="center"/>
    </xf>
    <xf numFmtId="0" fontId="0" fillId="0" borderId="12" xfId="0" applyBorder="1" applyAlignment="1" quotePrefix="1">
      <alignment/>
    </xf>
    <xf numFmtId="0" fontId="0" fillId="0" borderId="12" xfId="0" applyFill="1" applyBorder="1" applyAlignment="1" quotePrefix="1">
      <alignment/>
    </xf>
    <xf numFmtId="49" fontId="0" fillId="0" borderId="13" xfId="0" applyNumberFormat="1" applyBorder="1" applyAlignment="1">
      <alignment/>
    </xf>
    <xf numFmtId="49" fontId="0" fillId="0" borderId="0" xfId="0" applyNumberFormat="1" applyBorder="1" applyAlignment="1">
      <alignment/>
    </xf>
    <xf numFmtId="0" fontId="1" fillId="0" borderId="0" xfId="0" applyFont="1" applyBorder="1" applyAlignment="1">
      <alignment/>
    </xf>
    <xf numFmtId="49" fontId="1" fillId="0" borderId="14" xfId="0" applyNumberFormat="1" applyFont="1" applyBorder="1" applyAlignment="1">
      <alignment horizontal="center"/>
    </xf>
    <xf numFmtId="37" fontId="0" fillId="0" borderId="12" xfId="0" applyNumberFormat="1" applyBorder="1" applyAlignment="1" applyProtection="1">
      <alignment/>
      <protection locked="0"/>
    </xf>
    <xf numFmtId="0" fontId="0" fillId="0" borderId="11" xfId="0" applyFont="1" applyBorder="1" applyAlignment="1">
      <alignment/>
    </xf>
    <xf numFmtId="0" fontId="0" fillId="0" borderId="15" xfId="0" applyFont="1" applyBorder="1" applyAlignment="1">
      <alignment/>
    </xf>
    <xf numFmtId="0" fontId="1" fillId="0" borderId="0" xfId="0" applyFont="1" applyBorder="1" applyAlignment="1">
      <alignment horizontal="right"/>
    </xf>
    <xf numFmtId="0" fontId="0" fillId="0" borderId="16" xfId="0" applyBorder="1" applyAlignment="1">
      <alignment/>
    </xf>
    <xf numFmtId="0" fontId="1" fillId="0" borderId="0" xfId="0" applyFont="1" applyFill="1" applyBorder="1" applyAlignment="1">
      <alignment horizontal="right"/>
    </xf>
    <xf numFmtId="0" fontId="1" fillId="0" borderId="13" xfId="0" applyFont="1" applyBorder="1" applyAlignment="1">
      <alignment horizontal="left"/>
    </xf>
    <xf numFmtId="0" fontId="1" fillId="0" borderId="17" xfId="0" applyFont="1" applyBorder="1" applyAlignment="1">
      <alignment horizontal="left"/>
    </xf>
    <xf numFmtId="0" fontId="1" fillId="0" borderId="18" xfId="0" applyFont="1" applyBorder="1" applyAlignment="1">
      <alignment/>
    </xf>
    <xf numFmtId="0" fontId="1" fillId="0" borderId="0" xfId="0" applyFont="1" applyBorder="1" applyAlignment="1">
      <alignment horizontal="left"/>
    </xf>
    <xf numFmtId="0" fontId="5" fillId="0" borderId="14" xfId="0" applyFont="1" applyBorder="1" applyAlignment="1">
      <alignment horizontal="left"/>
    </xf>
    <xf numFmtId="0" fontId="5" fillId="0" borderId="13" xfId="0" applyFont="1" applyBorder="1" applyAlignment="1">
      <alignment horizontal="right"/>
    </xf>
    <xf numFmtId="49" fontId="0" fillId="0" borderId="0" xfId="0" applyNumberFormat="1" applyAlignment="1">
      <alignment/>
    </xf>
    <xf numFmtId="43" fontId="0" fillId="0" borderId="0" xfId="42" applyFont="1" applyAlignment="1">
      <alignment/>
    </xf>
    <xf numFmtId="49" fontId="5" fillId="0" borderId="13" xfId="0" applyNumberFormat="1" applyFont="1" applyBorder="1" applyAlignment="1">
      <alignment horizontal="right"/>
    </xf>
    <xf numFmtId="43" fontId="0" fillId="0" borderId="13" xfId="42" applyFont="1" applyBorder="1" applyAlignment="1">
      <alignment/>
    </xf>
    <xf numFmtId="49" fontId="1" fillId="0" borderId="11" xfId="42" applyNumberFormat="1" applyFont="1" applyBorder="1" applyAlignment="1">
      <alignment horizontal="center"/>
    </xf>
    <xf numFmtId="49" fontId="1" fillId="0" borderId="15" xfId="0" applyNumberFormat="1" applyFont="1" applyBorder="1" applyAlignment="1">
      <alignment horizontal="center"/>
    </xf>
    <xf numFmtId="14" fontId="1" fillId="0" borderId="15" xfId="0" applyNumberFormat="1" applyFont="1" applyBorder="1" applyAlignment="1">
      <alignment horizontal="center"/>
    </xf>
    <xf numFmtId="43" fontId="1" fillId="0" borderId="15" xfId="42"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14" fontId="1" fillId="0" borderId="19" xfId="0" applyNumberFormat="1" applyFont="1" applyBorder="1" applyAlignment="1">
      <alignment horizontal="center"/>
    </xf>
    <xf numFmtId="43" fontId="1" fillId="0" borderId="19" xfId="42" applyFont="1" applyBorder="1" applyAlignment="1">
      <alignment horizontal="center"/>
    </xf>
    <xf numFmtId="49" fontId="0" fillId="0" borderId="0" xfId="0" applyNumberFormat="1" applyFont="1" applyBorder="1" applyAlignment="1" applyProtection="1">
      <alignment/>
      <protection locked="0"/>
    </xf>
    <xf numFmtId="37" fontId="0" fillId="0" borderId="0" xfId="42" applyNumberFormat="1" applyFont="1" applyBorder="1" applyAlignment="1" applyProtection="1">
      <alignment/>
      <protection locked="0"/>
    </xf>
    <xf numFmtId="49" fontId="0" fillId="0" borderId="0" xfId="0" applyNumberFormat="1" applyFont="1" applyAlignment="1" applyProtection="1">
      <alignment/>
      <protection locked="0"/>
    </xf>
    <xf numFmtId="169" fontId="0" fillId="0" borderId="0" xfId="0" applyNumberFormat="1" applyFont="1" applyAlignment="1" applyProtection="1">
      <alignment horizontal="left"/>
      <protection locked="0"/>
    </xf>
    <xf numFmtId="37" fontId="0" fillId="0" borderId="0" xfId="42" applyNumberFormat="1" applyFont="1" applyAlignment="1" applyProtection="1">
      <alignment/>
      <protection locked="0"/>
    </xf>
    <xf numFmtId="14" fontId="1" fillId="0" borderId="13" xfId="0" applyNumberFormat="1" applyFont="1" applyBorder="1" applyAlignment="1">
      <alignment horizontal="right"/>
    </xf>
    <xf numFmtId="14" fontId="1" fillId="0" borderId="0" xfId="0" applyNumberFormat="1" applyFont="1" applyBorder="1" applyAlignment="1" quotePrefix="1">
      <alignment horizontal="right"/>
    </xf>
    <xf numFmtId="43" fontId="0" fillId="0" borderId="0" xfId="42" applyFont="1" applyBorder="1" applyAlignment="1">
      <alignment/>
    </xf>
    <xf numFmtId="49" fontId="0" fillId="0" borderId="0" xfId="42" applyNumberFormat="1" applyFont="1" applyAlignment="1" applyProtection="1">
      <alignment/>
      <protection locked="0"/>
    </xf>
    <xf numFmtId="49" fontId="0" fillId="0" borderId="18" xfId="0" applyNumberFormat="1" applyBorder="1" applyAlignment="1">
      <alignment/>
    </xf>
    <xf numFmtId="43" fontId="6" fillId="0" borderId="16" xfId="42" applyFont="1" applyFill="1" applyBorder="1" applyAlignment="1">
      <alignment horizontal="right"/>
    </xf>
    <xf numFmtId="0" fontId="0" fillId="0" borderId="0" xfId="0" applyAlignment="1" applyProtection="1">
      <alignment/>
      <protection locked="0"/>
    </xf>
    <xf numFmtId="0" fontId="1" fillId="33" borderId="11" xfId="0" applyFont="1" applyFill="1" applyBorder="1" applyAlignment="1" applyProtection="1">
      <alignment horizontal="right" vertical="top" readingOrder="1"/>
      <protection/>
    </xf>
    <xf numFmtId="49" fontId="1" fillId="33" borderId="11" xfId="0" applyNumberFormat="1" applyFont="1" applyFill="1" applyBorder="1" applyAlignment="1" applyProtection="1">
      <alignment horizontal="right" vertical="top" readingOrder="1"/>
      <protection/>
    </xf>
    <xf numFmtId="49" fontId="1" fillId="33" borderId="19" xfId="0" applyNumberFormat="1" applyFont="1" applyFill="1" applyBorder="1" applyAlignment="1">
      <alignment horizontal="right" vertical="top" readingOrder="1"/>
    </xf>
    <xf numFmtId="37" fontId="0" fillId="34" borderId="12" xfId="0" applyNumberFormat="1" applyFill="1" applyBorder="1" applyAlignment="1">
      <alignment/>
    </xf>
    <xf numFmtId="0" fontId="0" fillId="0" borderId="0" xfId="0" applyBorder="1" applyAlignment="1">
      <alignment/>
    </xf>
    <xf numFmtId="43" fontId="6" fillId="0" borderId="0" xfId="42" applyFont="1" applyFill="1" applyBorder="1" applyAlignment="1">
      <alignment horizontal="right"/>
    </xf>
    <xf numFmtId="37" fontId="0" fillId="0" borderId="16" xfId="42" applyNumberFormat="1" applyFont="1" applyBorder="1" applyAlignment="1" applyProtection="1">
      <alignment/>
      <protection locked="0"/>
    </xf>
    <xf numFmtId="0" fontId="0" fillId="0" borderId="13" xfId="0" applyBorder="1" applyAlignment="1" applyProtection="1">
      <alignment/>
      <protection locked="0"/>
    </xf>
    <xf numFmtId="49" fontId="1" fillId="0" borderId="15" xfId="42" applyNumberFormat="1" applyFont="1" applyBorder="1" applyAlignment="1">
      <alignment horizontal="center"/>
    </xf>
    <xf numFmtId="49" fontId="1" fillId="0" borderId="19" xfId="42" applyNumberFormat="1" applyFont="1" applyBorder="1" applyAlignment="1">
      <alignment horizontal="center"/>
    </xf>
    <xf numFmtId="0" fontId="5" fillId="0" borderId="13" xfId="0" applyFont="1" applyBorder="1" applyAlignment="1">
      <alignment horizontal="left"/>
    </xf>
    <xf numFmtId="49" fontId="0" fillId="0" borderId="12" xfId="0" applyNumberFormat="1" applyFont="1" applyBorder="1" applyAlignment="1" applyProtection="1">
      <alignment horizontal="center"/>
      <protection locked="0"/>
    </xf>
    <xf numFmtId="49" fontId="9" fillId="0" borderId="19" xfId="0" applyNumberFormat="1" applyFont="1" applyBorder="1" applyAlignment="1" applyProtection="1">
      <alignment horizontal="center"/>
      <protection locked="0"/>
    </xf>
    <xf numFmtId="0" fontId="1" fillId="33" borderId="15" xfId="0" applyFont="1" applyFill="1" applyBorder="1" applyAlignment="1" applyProtection="1">
      <alignment horizontal="right"/>
      <protection/>
    </xf>
    <xf numFmtId="49" fontId="0" fillId="0" borderId="13" xfId="0" applyNumberFormat="1" applyFont="1" applyBorder="1" applyAlignment="1" applyProtection="1">
      <alignment/>
      <protection locked="0"/>
    </xf>
    <xf numFmtId="0" fontId="0" fillId="0" borderId="0" xfId="0" applyBorder="1" applyAlignment="1" applyProtection="1">
      <alignment/>
      <protection locked="0"/>
    </xf>
    <xf numFmtId="49" fontId="1" fillId="0" borderId="10" xfId="0" applyNumberFormat="1" applyFont="1" applyBorder="1" applyAlignment="1">
      <alignment horizontal="center"/>
    </xf>
    <xf numFmtId="0" fontId="10" fillId="0" borderId="0" xfId="0" applyFont="1" applyAlignment="1" applyProtection="1">
      <alignment horizontal="center"/>
      <protection/>
    </xf>
    <xf numFmtId="0" fontId="11" fillId="0" borderId="0" xfId="0" applyFont="1" applyAlignment="1" applyProtection="1">
      <alignment horizontal="left" vertical="top"/>
      <protection/>
    </xf>
    <xf numFmtId="0" fontId="13" fillId="0" borderId="0" xfId="0" applyFont="1" applyAlignment="1" applyProtection="1" quotePrefix="1">
      <alignment horizontal="left" vertical="top" wrapText="1"/>
      <protection/>
    </xf>
    <xf numFmtId="0" fontId="13" fillId="0" borderId="0" xfId="0" applyFont="1" applyAlignment="1" applyProtection="1">
      <alignment horizontal="left" vertical="top"/>
      <protection/>
    </xf>
    <xf numFmtId="0" fontId="12" fillId="0" borderId="0" xfId="0" applyFont="1" applyAlignment="1" applyProtection="1" quotePrefix="1">
      <alignment horizontal="left" vertical="top" wrapText="1"/>
      <protection/>
    </xf>
    <xf numFmtId="0" fontId="13" fillId="0" borderId="0" xfId="0" applyFont="1" applyAlignment="1" applyProtection="1">
      <alignment horizontal="left" vertical="top" wrapText="1"/>
      <protection/>
    </xf>
    <xf numFmtId="0" fontId="11" fillId="0" borderId="0" xfId="0" applyFont="1" applyAlignment="1" applyProtection="1">
      <alignment horizontal="left" vertical="top" wrapText="1"/>
      <protection/>
    </xf>
    <xf numFmtId="0" fontId="12" fillId="0" borderId="0" xfId="0" applyFont="1" applyAlignment="1" applyProtection="1">
      <alignment horizontal="left" vertical="top" wrapText="1"/>
      <protection/>
    </xf>
    <xf numFmtId="49" fontId="0" fillId="0" borderId="22" xfId="0" applyNumberFormat="1" applyBorder="1" applyAlignment="1" applyProtection="1">
      <alignment/>
      <protection locked="0"/>
    </xf>
    <xf numFmtId="49" fontId="1" fillId="33" borderId="12" xfId="0" applyNumberFormat="1" applyFont="1" applyFill="1" applyBorder="1" applyAlignment="1" applyProtection="1">
      <alignment horizontal="right" vertical="center"/>
      <protection/>
    </xf>
    <xf numFmtId="49" fontId="1" fillId="33" borderId="23" xfId="0" applyNumberFormat="1" applyFont="1" applyFill="1" applyBorder="1" applyAlignment="1" applyProtection="1">
      <alignment horizontal="left"/>
      <protection/>
    </xf>
    <xf numFmtId="49" fontId="1" fillId="33" borderId="22" xfId="0" applyNumberFormat="1" applyFont="1" applyFill="1" applyBorder="1" applyAlignment="1" applyProtection="1">
      <alignment horizontal="left"/>
      <protection/>
    </xf>
    <xf numFmtId="0" fontId="1" fillId="33" borderId="23" xfId="0" applyFont="1" applyFill="1" applyBorder="1" applyAlignment="1" applyProtection="1">
      <alignment/>
      <protection/>
    </xf>
    <xf numFmtId="0" fontId="1" fillId="33" borderId="22" xfId="0" applyFont="1" applyFill="1" applyBorder="1" applyAlignment="1" applyProtection="1">
      <alignment/>
      <protection/>
    </xf>
    <xf numFmtId="0" fontId="0" fillId="0" borderId="0" xfId="0" applyAlignment="1" applyProtection="1">
      <alignment/>
      <protection/>
    </xf>
    <xf numFmtId="0" fontId="15" fillId="0" borderId="0" xfId="0" applyFont="1" applyAlignment="1" applyProtection="1">
      <alignment/>
      <protection/>
    </xf>
    <xf numFmtId="0" fontId="0" fillId="0" borderId="10" xfId="0" applyBorder="1" applyAlignment="1" applyProtection="1">
      <alignment/>
      <protection/>
    </xf>
    <xf numFmtId="0" fontId="4" fillId="0" borderId="0" xfId="0" applyFont="1" applyAlignment="1" applyProtection="1">
      <alignment/>
      <protection/>
    </xf>
    <xf numFmtId="0" fontId="0" fillId="0" borderId="0" xfId="0" applyAlignment="1">
      <alignment horizontal="center"/>
    </xf>
    <xf numFmtId="0" fontId="0" fillId="0" borderId="0" xfId="0" applyAlignment="1">
      <alignment horizontal="left"/>
    </xf>
    <xf numFmtId="0" fontId="2" fillId="0" borderId="10" xfId="0" applyFont="1" applyBorder="1" applyAlignment="1">
      <alignment horizontal="left"/>
    </xf>
    <xf numFmtId="49" fontId="0" fillId="0" borderId="0" xfId="0" applyNumberFormat="1" applyAlignment="1">
      <alignment horizontal="center"/>
    </xf>
    <xf numFmtId="49" fontId="2" fillId="0" borderId="10" xfId="0" applyNumberFormat="1" applyFont="1" applyBorder="1" applyAlignment="1">
      <alignment horizontal="left"/>
    </xf>
    <xf numFmtId="0" fontId="1" fillId="33" borderId="19" xfId="0" applyFont="1" applyFill="1" applyBorder="1" applyAlignment="1">
      <alignment horizontal="center"/>
    </xf>
    <xf numFmtId="0" fontId="1" fillId="33" borderId="15" xfId="0" applyFont="1" applyFill="1" applyBorder="1" applyAlignment="1">
      <alignment horizontal="center"/>
    </xf>
    <xf numFmtId="0" fontId="0" fillId="35" borderId="23" xfId="0" applyFill="1" applyBorder="1" applyAlignment="1">
      <alignment/>
    </xf>
    <xf numFmtId="0" fontId="0" fillId="35" borderId="24" xfId="0" applyFill="1" applyBorder="1" applyAlignment="1">
      <alignment/>
    </xf>
    <xf numFmtId="0" fontId="0" fillId="33" borderId="12" xfId="0" applyFill="1" applyBorder="1" applyAlignment="1" quotePrefix="1">
      <alignment/>
    </xf>
    <xf numFmtId="0" fontId="10" fillId="0" borderId="0" xfId="0" applyFont="1" applyFill="1" applyAlignment="1" applyProtection="1">
      <alignment horizontal="center"/>
      <protection locked="0"/>
    </xf>
    <xf numFmtId="49" fontId="1" fillId="0" borderId="23" xfId="0" applyNumberFormat="1" applyFont="1" applyBorder="1" applyAlignment="1" applyProtection="1">
      <alignment/>
      <protection locked="0"/>
    </xf>
    <xf numFmtId="37" fontId="0" fillId="0" borderId="12" xfId="42" applyNumberFormat="1" applyFont="1" applyFill="1" applyBorder="1" applyAlignment="1" applyProtection="1">
      <alignment/>
      <protection locked="0"/>
    </xf>
    <xf numFmtId="17" fontId="16" fillId="0" borderId="0" xfId="0" applyNumberFormat="1" applyFont="1" applyAlignment="1" applyProtection="1">
      <alignment horizontal="right"/>
      <protection/>
    </xf>
    <xf numFmtId="17" fontId="17" fillId="0" borderId="0" xfId="42" applyNumberFormat="1" applyFont="1" applyAlignment="1">
      <alignment/>
    </xf>
    <xf numFmtId="171" fontId="17" fillId="0" borderId="0" xfId="0" applyNumberFormat="1" applyFont="1" applyAlignment="1">
      <alignment horizontal="left"/>
    </xf>
    <xf numFmtId="49" fontId="1" fillId="0" borderId="12" xfId="0" applyNumberFormat="1" applyFont="1" applyBorder="1" applyAlignment="1" applyProtection="1">
      <alignment/>
      <protection locked="0"/>
    </xf>
    <xf numFmtId="49" fontId="1" fillId="0" borderId="11" xfId="0" applyNumberFormat="1" applyFont="1" applyBorder="1" applyAlignment="1" applyProtection="1">
      <alignment/>
      <protection locked="0"/>
    </xf>
    <xf numFmtId="49" fontId="1" fillId="0" borderId="22" xfId="0" applyNumberFormat="1" applyFont="1" applyBorder="1" applyAlignment="1" applyProtection="1">
      <alignment/>
      <protection locked="0"/>
    </xf>
    <xf numFmtId="49" fontId="1" fillId="0" borderId="17" xfId="0" applyNumberFormat="1" applyFont="1" applyBorder="1" applyAlignment="1" applyProtection="1">
      <alignment/>
      <protection locked="0"/>
    </xf>
    <xf numFmtId="17" fontId="17" fillId="0" borderId="0" xfId="0" applyNumberFormat="1" applyFont="1" applyAlignment="1" applyProtection="1">
      <alignment/>
      <protection/>
    </xf>
    <xf numFmtId="0" fontId="13" fillId="0" borderId="0" xfId="0" applyNumberFormat="1" applyFont="1" applyAlignment="1" applyProtection="1">
      <alignment horizontal="left" vertical="top" wrapText="1"/>
      <protection/>
    </xf>
    <xf numFmtId="0" fontId="1" fillId="0" borderId="0" xfId="0" applyFont="1" applyAlignment="1" applyProtection="1">
      <alignment horizontal="center"/>
      <protection locked="0"/>
    </xf>
    <xf numFmtId="49" fontId="0" fillId="0" borderId="20" xfId="0" applyNumberFormat="1" applyFont="1" applyFill="1" applyBorder="1" applyAlignment="1">
      <alignment/>
    </xf>
    <xf numFmtId="49" fontId="1" fillId="0" borderId="23" xfId="0" applyNumberFormat="1" applyFont="1" applyBorder="1" applyAlignment="1" applyProtection="1">
      <alignment vertical="top" readingOrder="1"/>
      <protection locked="0"/>
    </xf>
    <xf numFmtId="49" fontId="1" fillId="0" borderId="23" xfId="0" applyNumberFormat="1" applyFont="1" applyBorder="1" applyAlignment="1" applyProtection="1">
      <alignment vertical="top"/>
      <protection locked="0"/>
    </xf>
    <xf numFmtId="49" fontId="7" fillId="0" borderId="23" xfId="53" applyNumberFormat="1" applyFont="1" applyBorder="1" applyAlignment="1" applyProtection="1">
      <alignment/>
      <protection locked="0"/>
    </xf>
    <xf numFmtId="0" fontId="1" fillId="33" borderId="19" xfId="0" applyFont="1" applyFill="1" applyBorder="1" applyAlignment="1" applyProtection="1">
      <alignment horizontal="center"/>
      <protection/>
    </xf>
    <xf numFmtId="0" fontId="1" fillId="33" borderId="15" xfId="0" applyFont="1" applyFill="1" applyBorder="1" applyAlignment="1" applyProtection="1">
      <alignment horizontal="center"/>
      <protection/>
    </xf>
    <xf numFmtId="0" fontId="0" fillId="35" borderId="22" xfId="0" applyFill="1" applyBorder="1" applyAlignment="1" applyProtection="1">
      <alignment/>
      <protection/>
    </xf>
    <xf numFmtId="0" fontId="1" fillId="33" borderId="15" xfId="0" applyFont="1" applyFill="1" applyBorder="1" applyAlignment="1" applyProtection="1">
      <alignment horizontal="right" vertical="top" readingOrder="1"/>
      <protection/>
    </xf>
    <xf numFmtId="0" fontId="1" fillId="33" borderId="19" xfId="0" applyFont="1" applyFill="1" applyBorder="1" applyAlignment="1" applyProtection="1">
      <alignment horizontal="right" vertical="top" readingOrder="1"/>
      <protection/>
    </xf>
    <xf numFmtId="49" fontId="0" fillId="0" borderId="23" xfId="0" applyNumberFormat="1" applyBorder="1" applyAlignment="1" applyProtection="1">
      <alignment readingOrder="1"/>
      <protection locked="0"/>
    </xf>
    <xf numFmtId="49" fontId="1" fillId="0" borderId="24" xfId="0" applyNumberFormat="1" applyFont="1" applyBorder="1" applyAlignment="1" applyProtection="1">
      <alignment vertical="top" readingOrder="1"/>
      <protection/>
    </xf>
    <xf numFmtId="49" fontId="1" fillId="0" borderId="22" xfId="0" applyNumberFormat="1" applyFont="1" applyBorder="1" applyAlignment="1" applyProtection="1">
      <alignment vertical="top" readingOrder="1"/>
      <protection/>
    </xf>
    <xf numFmtId="49" fontId="0" fillId="0" borderId="24" xfId="0" applyNumberFormat="1" applyBorder="1" applyAlignment="1" applyProtection="1">
      <alignment readingOrder="1"/>
      <protection/>
    </xf>
    <xf numFmtId="49" fontId="0" fillId="0" borderId="22" xfId="0" applyNumberFormat="1" applyBorder="1" applyAlignment="1" applyProtection="1">
      <alignment readingOrder="1"/>
      <protection/>
    </xf>
    <xf numFmtId="49" fontId="0" fillId="0" borderId="24" xfId="0" applyNumberFormat="1" applyBorder="1" applyAlignment="1" applyProtection="1">
      <alignment/>
      <protection/>
    </xf>
    <xf numFmtId="49" fontId="0" fillId="0" borderId="22" xfId="0" applyNumberFormat="1" applyBorder="1" applyAlignment="1" applyProtection="1">
      <alignment/>
      <protection/>
    </xf>
    <xf numFmtId="49" fontId="1" fillId="0" borderId="24" xfId="0" applyNumberFormat="1" applyFont="1" applyBorder="1" applyAlignment="1" applyProtection="1">
      <alignment vertical="top"/>
      <protection/>
    </xf>
    <xf numFmtId="49" fontId="1" fillId="0" borderId="22" xfId="0" applyNumberFormat="1" applyFont="1" applyBorder="1" applyAlignment="1" applyProtection="1">
      <alignment vertical="top"/>
      <protection/>
    </xf>
    <xf numFmtId="0" fontId="15" fillId="0" borderId="0" xfId="0" applyFont="1" applyAlignment="1" applyProtection="1">
      <alignment/>
      <protection locked="0"/>
    </xf>
    <xf numFmtId="0" fontId="19" fillId="0" borderId="0" xfId="53" applyFont="1" applyAlignment="1" applyProtection="1">
      <alignment horizontal="center" vertical="top" wrapText="1"/>
      <protection/>
    </xf>
    <xf numFmtId="0" fontId="13" fillId="0" borderId="0" xfId="0" applyFont="1" applyAlignment="1" applyProtection="1">
      <alignment horizontal="center" vertical="top" wrapText="1"/>
      <protection/>
    </xf>
    <xf numFmtId="0" fontId="7" fillId="0" borderId="0" xfId="53" applyAlignment="1" applyProtection="1">
      <alignment horizontal="center" vertical="top" wrapText="1"/>
      <protection/>
    </xf>
    <xf numFmtId="0" fontId="17" fillId="0" borderId="0" xfId="0" applyFont="1" applyAlignment="1" applyProtection="1">
      <alignment/>
      <protection/>
    </xf>
    <xf numFmtId="0" fontId="17" fillId="0" borderId="0" xfId="0" applyFont="1" applyAlignment="1" applyProtection="1" quotePrefix="1">
      <alignment/>
      <protection/>
    </xf>
    <xf numFmtId="0" fontId="17" fillId="0" borderId="0" xfId="0" applyFont="1" applyAlignment="1" quotePrefix="1">
      <alignment/>
    </xf>
    <xf numFmtId="37" fontId="0" fillId="0" borderId="12" xfId="42" applyNumberFormat="1" applyFont="1" applyFill="1" applyBorder="1" applyAlignment="1" applyProtection="1">
      <alignment/>
      <protection locked="0"/>
    </xf>
    <xf numFmtId="0" fontId="24" fillId="0" borderId="0" xfId="0" applyFont="1" applyAlignment="1" applyProtection="1">
      <alignment/>
      <protection locked="0"/>
    </xf>
    <xf numFmtId="0" fontId="25" fillId="0" borderId="10" xfId="0" applyFont="1" applyBorder="1" applyAlignment="1" applyProtection="1">
      <alignment/>
      <protection locked="0"/>
    </xf>
    <xf numFmtId="0" fontId="21" fillId="0" borderId="10" xfId="0" applyFont="1" applyBorder="1" applyAlignment="1">
      <alignment horizontal="left"/>
    </xf>
    <xf numFmtId="0" fontId="18" fillId="0" borderId="0" xfId="0" applyFont="1" applyAlignment="1" applyProtection="1">
      <alignment/>
      <protection/>
    </xf>
    <xf numFmtId="0" fontId="22" fillId="0" borderId="0" xfId="0" applyFont="1" applyBorder="1" applyAlignment="1" applyProtection="1">
      <alignment/>
      <protection/>
    </xf>
    <xf numFmtId="14" fontId="0" fillId="0" borderId="0" xfId="0" applyNumberFormat="1" applyBorder="1" applyAlignment="1">
      <alignment/>
    </xf>
    <xf numFmtId="43" fontId="0" fillId="0" borderId="16" xfId="42" applyFont="1" applyBorder="1" applyAlignment="1">
      <alignment/>
    </xf>
    <xf numFmtId="49" fontId="1" fillId="0" borderId="24" xfId="0" applyNumberFormat="1" applyFont="1" applyBorder="1" applyAlignment="1" applyProtection="1">
      <alignment horizontal="left"/>
      <protection locked="0"/>
    </xf>
    <xf numFmtId="49" fontId="1" fillId="33" borderId="12" xfId="0" applyNumberFormat="1" applyFont="1" applyFill="1" applyBorder="1" applyAlignment="1" applyProtection="1">
      <alignment horizontal="right"/>
      <protection/>
    </xf>
    <xf numFmtId="49" fontId="1" fillId="0" borderId="22" xfId="0" applyNumberFormat="1" applyFont="1" applyBorder="1" applyAlignment="1" applyProtection="1">
      <alignment horizontal="left"/>
      <protection locked="0"/>
    </xf>
    <xf numFmtId="0" fontId="0" fillId="0" borderId="0" xfId="0" applyBorder="1" applyAlignment="1" applyProtection="1">
      <alignment/>
      <protection/>
    </xf>
    <xf numFmtId="49" fontId="1" fillId="0" borderId="18" xfId="0" applyNumberFormat="1" applyFont="1" applyBorder="1" applyAlignment="1" applyProtection="1">
      <alignment horizontal="left"/>
      <protection/>
    </xf>
    <xf numFmtId="14" fontId="17" fillId="0" borderId="0" xfId="0" applyNumberFormat="1" applyFont="1" applyAlignment="1" applyProtection="1" quotePrefix="1">
      <alignment/>
      <protection/>
    </xf>
    <xf numFmtId="14" fontId="17" fillId="0" borderId="0" xfId="0" applyNumberFormat="1" applyFont="1" applyAlignment="1" quotePrefix="1">
      <alignment/>
    </xf>
    <xf numFmtId="17" fontId="17" fillId="0" borderId="0" xfId="0" applyNumberFormat="1" applyFont="1" applyAlignment="1" quotePrefix="1">
      <alignment/>
    </xf>
    <xf numFmtId="17" fontId="17" fillId="0" borderId="0" xfId="0" applyNumberFormat="1" applyFont="1" applyAlignment="1">
      <alignment/>
    </xf>
    <xf numFmtId="0" fontId="68" fillId="0" borderId="0" xfId="0" applyFont="1" applyAlignment="1" applyProtection="1">
      <alignment horizontal="left" vertical="top"/>
      <protection/>
    </xf>
    <xf numFmtId="0" fontId="68" fillId="0" borderId="0" xfId="0" applyFont="1" applyAlignment="1" quotePrefix="1">
      <alignment/>
    </xf>
    <xf numFmtId="0" fontId="26" fillId="0" borderId="0" xfId="0" applyFont="1" applyAlignment="1">
      <alignment/>
    </xf>
    <xf numFmtId="0" fontId="12" fillId="0" borderId="0" xfId="0" applyNumberFormat="1" applyFont="1" applyAlignment="1" applyProtection="1">
      <alignment horizontal="left" vertical="top" wrapText="1"/>
      <protection/>
    </xf>
    <xf numFmtId="0" fontId="27" fillId="0" borderId="0" xfId="0" applyFont="1" applyAlignment="1" applyProtection="1">
      <alignment horizontal="center" vertical="top" wrapText="1"/>
      <protection/>
    </xf>
    <xf numFmtId="0" fontId="28" fillId="0" borderId="0" xfId="53" applyFont="1" applyAlignment="1" applyProtection="1">
      <alignment horizontal="center" vertical="top" wrapText="1"/>
      <protection/>
    </xf>
    <xf numFmtId="0" fontId="27" fillId="0" borderId="0" xfId="0" applyFont="1" applyAlignment="1" applyProtection="1" quotePrefix="1">
      <alignment horizontal="center" vertical="top" wrapText="1"/>
      <protection/>
    </xf>
    <xf numFmtId="0" fontId="28" fillId="0" borderId="0" xfId="53" applyFont="1" applyAlignment="1" applyProtection="1" quotePrefix="1">
      <alignment horizontal="center" vertical="top" wrapText="1"/>
      <protection/>
    </xf>
    <xf numFmtId="171" fontId="19" fillId="0" borderId="0" xfId="53" applyNumberFormat="1" applyFont="1" applyAlignment="1" applyProtection="1">
      <alignment horizontal="center"/>
      <protection/>
    </xf>
    <xf numFmtId="17" fontId="17" fillId="0" borderId="0" xfId="0" applyNumberFormat="1" applyFont="1" applyAlignment="1" applyProtection="1">
      <alignment vertical="top"/>
      <protection/>
    </xf>
    <xf numFmtId="0" fontId="17" fillId="0" borderId="0" xfId="0" applyFont="1" applyAlignment="1" applyProtection="1" quotePrefix="1">
      <alignment vertical="top"/>
      <protection/>
    </xf>
    <xf numFmtId="0" fontId="0" fillId="36" borderId="0" xfId="0" applyFill="1" applyAlignment="1" applyProtection="1">
      <alignment/>
      <protection locked="0"/>
    </xf>
    <xf numFmtId="0" fontId="29" fillId="0" borderId="0" xfId="0" applyFont="1" applyAlignment="1">
      <alignment/>
    </xf>
    <xf numFmtId="0" fontId="30" fillId="0" borderId="0" xfId="0" applyFont="1" applyAlignment="1">
      <alignment/>
    </xf>
    <xf numFmtId="49" fontId="31" fillId="0" borderId="0" xfId="0" applyNumberFormat="1" applyFont="1" applyAlignment="1">
      <alignment vertical="top"/>
    </xf>
    <xf numFmtId="0" fontId="32" fillId="0" borderId="0" xfId="0" applyFont="1" applyAlignment="1">
      <alignment/>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14" xfId="0" applyFont="1" applyFill="1" applyBorder="1" applyAlignment="1">
      <alignment horizontal="center"/>
    </xf>
    <xf numFmtId="0" fontId="1" fillId="33" borderId="17" xfId="0" applyFont="1" applyFill="1" applyBorder="1" applyAlignment="1">
      <alignment horizontal="center"/>
    </xf>
    <xf numFmtId="49" fontId="1" fillId="0" borderId="14" xfId="0" applyNumberFormat="1" applyFont="1" applyBorder="1" applyAlignment="1">
      <alignment horizontal="center"/>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49" fontId="1" fillId="0" borderId="16" xfId="0" applyNumberFormat="1" applyFont="1" applyBorder="1" applyAlignment="1">
      <alignment horizontal="center"/>
    </xf>
    <xf numFmtId="49" fontId="1" fillId="0" borderId="13" xfId="0" applyNumberFormat="1" applyFont="1" applyBorder="1" applyAlignment="1">
      <alignment horizontal="center"/>
    </xf>
    <xf numFmtId="49" fontId="1" fillId="0" borderId="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d.gov/tax" TargetMode="External" /><Relationship Id="rId2" Type="http://schemas.openxmlformats.org/officeDocument/2006/relationships/hyperlink" Target="mailto:fueltax@nd.gov" TargetMode="External" /><Relationship Id="rId3" Type="http://schemas.openxmlformats.org/officeDocument/2006/relationships/hyperlink" Target="mailto:shegstad@nd.gov" TargetMode="External" /><Relationship Id="rId4" Type="http://schemas.openxmlformats.org/officeDocument/2006/relationships/hyperlink" Target="mailto:darndt@nd.gov" TargetMode="External" /><Relationship Id="rId5" Type="http://schemas.openxmlformats.org/officeDocument/2006/relationships/hyperlink" Target="https://apps.nd.gov/tax/tap" TargetMode="External" /><Relationship Id="rId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5"/>
  <sheetViews>
    <sheetView showGridLines="0" showZeros="0" zoomScalePageLayoutView="0" workbookViewId="0" topLeftCell="A1">
      <selection activeCell="D2" sqref="D2"/>
    </sheetView>
  </sheetViews>
  <sheetFormatPr defaultColWidth="9.140625" defaultRowHeight="12.75"/>
  <cols>
    <col min="1" max="1" width="3.7109375" style="0" customWidth="1"/>
    <col min="2" max="2" width="43.140625" style="0" customWidth="1"/>
    <col min="3" max="3" width="24.140625" style="0" customWidth="1"/>
    <col min="4" max="6" width="16.7109375" style="0" customWidth="1"/>
    <col min="7" max="7" width="3.7109375" style="46" customWidth="1"/>
    <col min="8" max="16384" width="9.140625" style="46" customWidth="1"/>
  </cols>
  <sheetData>
    <row r="1" spans="1:7" ht="15.75">
      <c r="A1" s="162" t="s">
        <v>166</v>
      </c>
      <c r="B1" s="78"/>
      <c r="C1" s="78"/>
      <c r="D1" s="104"/>
      <c r="E1" s="78"/>
      <c r="F1" s="102">
        <v>42461</v>
      </c>
      <c r="G1" s="128" t="s">
        <v>132</v>
      </c>
    </row>
    <row r="2" spans="1:7" ht="12.75" customHeight="1">
      <c r="A2" s="159" t="s">
        <v>164</v>
      </c>
      <c r="B2" s="134"/>
      <c r="C2" s="78"/>
      <c r="D2" s="58" t="s">
        <v>170</v>
      </c>
      <c r="E2" s="74" t="s">
        <v>72</v>
      </c>
      <c r="F2" s="75"/>
      <c r="G2" s="127"/>
    </row>
    <row r="3" spans="1:7" ht="15.75" customHeight="1">
      <c r="A3" s="160" t="s">
        <v>165</v>
      </c>
      <c r="B3" s="78"/>
      <c r="C3" s="78"/>
      <c r="D3" s="59"/>
      <c r="E3" s="76" t="s">
        <v>73</v>
      </c>
      <c r="F3" s="77"/>
      <c r="G3" s="143"/>
    </row>
    <row r="4" spans="1:7" ht="29.25" customHeight="1">
      <c r="A4" s="161" t="s">
        <v>176</v>
      </c>
      <c r="B4" s="78"/>
      <c r="C4" s="123" t="s">
        <v>85</v>
      </c>
      <c r="D4" s="79">
        <f>IF($D$3="","",IF($D$3="T","",IF($D$3="P","","Choice is P or T(No Spaces)")))</f>
      </c>
      <c r="E4" s="78"/>
      <c r="F4" s="156">
        <v>43862</v>
      </c>
      <c r="G4" s="157" t="s">
        <v>141</v>
      </c>
    </row>
    <row r="5" spans="1:7" ht="13.5" customHeight="1">
      <c r="A5" s="78"/>
      <c r="B5" s="47" t="s">
        <v>98</v>
      </c>
      <c r="C5" s="100"/>
      <c r="D5" s="48" t="s">
        <v>47</v>
      </c>
      <c r="E5" s="98"/>
      <c r="F5" s="78"/>
      <c r="G5" s="78"/>
    </row>
    <row r="6" spans="1:7" ht="13.5" customHeight="1">
      <c r="A6" s="81"/>
      <c r="B6" s="112" t="s">
        <v>48</v>
      </c>
      <c r="C6" s="101"/>
      <c r="D6" s="49" t="s">
        <v>49</v>
      </c>
      <c r="E6" s="99"/>
      <c r="F6" s="78"/>
      <c r="G6" s="78"/>
    </row>
    <row r="7" spans="1:7" ht="13.5" customHeight="1">
      <c r="A7" s="81"/>
      <c r="B7" s="112" t="s">
        <v>74</v>
      </c>
      <c r="C7" s="106"/>
      <c r="D7" s="115"/>
      <c r="E7" s="116"/>
      <c r="F7" s="78"/>
      <c r="G7" s="78"/>
    </row>
    <row r="8" spans="1:7" ht="13.5" customHeight="1">
      <c r="A8" s="81"/>
      <c r="B8" s="60" t="s">
        <v>69</v>
      </c>
      <c r="C8" s="114"/>
      <c r="D8" s="117"/>
      <c r="E8" s="118"/>
      <c r="F8" s="78"/>
      <c r="G8" s="78"/>
    </row>
    <row r="9" spans="1:7" ht="13.5" customHeight="1">
      <c r="A9" s="81"/>
      <c r="B9" s="60" t="s">
        <v>92</v>
      </c>
      <c r="C9" s="114"/>
      <c r="D9" s="117"/>
      <c r="E9" s="118"/>
      <c r="F9" s="78"/>
      <c r="G9" s="78"/>
    </row>
    <row r="10" spans="1:7" ht="13.5" customHeight="1">
      <c r="A10" s="81"/>
      <c r="B10" s="60" t="s">
        <v>93</v>
      </c>
      <c r="C10" s="93"/>
      <c r="D10" s="73" t="s">
        <v>94</v>
      </c>
      <c r="E10" s="72"/>
      <c r="F10" s="79">
        <f>IF(LEN(C10)&gt;2,"Use Postal 2 Character Code (No Spaces)","")</f>
      </c>
      <c r="G10" s="78"/>
    </row>
    <row r="11" spans="1:7" ht="13.5" customHeight="1">
      <c r="A11" s="81"/>
      <c r="B11" s="60" t="s">
        <v>70</v>
      </c>
      <c r="C11" s="108"/>
      <c r="D11" s="119"/>
      <c r="E11" s="120"/>
      <c r="F11" s="78"/>
      <c r="G11" s="78"/>
    </row>
    <row r="12" spans="1:7" ht="13.5" customHeight="1">
      <c r="A12" s="81"/>
      <c r="B12" s="60" t="s">
        <v>71</v>
      </c>
      <c r="C12" s="108"/>
      <c r="D12" s="119"/>
      <c r="E12" s="120"/>
      <c r="F12" s="78"/>
      <c r="G12" s="78"/>
    </row>
    <row r="13" spans="1:7" ht="13.5" customHeight="1">
      <c r="A13" s="81"/>
      <c r="B13" s="112" t="s">
        <v>50</v>
      </c>
      <c r="C13" s="106"/>
      <c r="D13" s="115"/>
      <c r="E13" s="116"/>
      <c r="F13" s="78"/>
      <c r="G13" s="78"/>
    </row>
    <row r="14" spans="1:7" ht="13.5" customHeight="1">
      <c r="A14" s="81"/>
      <c r="B14" s="112" t="s">
        <v>51</v>
      </c>
      <c r="C14" s="107"/>
      <c r="D14" s="121"/>
      <c r="E14" s="122"/>
      <c r="F14" s="78"/>
      <c r="G14" s="78"/>
    </row>
    <row r="15" spans="1:7" ht="13.5" customHeight="1">
      <c r="A15" s="131"/>
      <c r="B15" s="113" t="s">
        <v>52</v>
      </c>
      <c r="C15" s="138"/>
      <c r="D15" s="139" t="s">
        <v>142</v>
      </c>
      <c r="E15" s="140" t="s">
        <v>170</v>
      </c>
      <c r="F15" s="78"/>
      <c r="G15" s="78"/>
    </row>
    <row r="16" spans="1:7" ht="12.75">
      <c r="A16" s="132"/>
      <c r="B16" s="80"/>
      <c r="C16" s="123" t="s">
        <v>85</v>
      </c>
      <c r="D16" s="2"/>
      <c r="E16" s="2"/>
      <c r="F16" s="80"/>
      <c r="G16" s="78"/>
    </row>
    <row r="17" spans="1:7" ht="12.75">
      <c r="A17" s="165" t="s">
        <v>39</v>
      </c>
      <c r="B17" s="166"/>
      <c r="C17" s="87" t="s">
        <v>31</v>
      </c>
      <c r="D17" s="87" t="s">
        <v>32</v>
      </c>
      <c r="E17" s="87" t="s">
        <v>33</v>
      </c>
      <c r="F17" s="109" t="s">
        <v>34</v>
      </c>
      <c r="G17" s="78"/>
    </row>
    <row r="18" spans="1:7" ht="12.75">
      <c r="A18" s="163" t="s">
        <v>40</v>
      </c>
      <c r="B18" s="164"/>
      <c r="C18" s="88" t="s">
        <v>30</v>
      </c>
      <c r="D18" s="88" t="s">
        <v>37</v>
      </c>
      <c r="E18" s="88" t="s">
        <v>29</v>
      </c>
      <c r="F18" s="110" t="s">
        <v>38</v>
      </c>
      <c r="G18" s="78"/>
    </row>
    <row r="19" spans="1:7" ht="4.5" customHeight="1">
      <c r="A19" s="89"/>
      <c r="B19" s="90"/>
      <c r="C19" s="90"/>
      <c r="D19" s="90"/>
      <c r="E19" s="90"/>
      <c r="F19" s="111"/>
      <c r="G19" s="78"/>
    </row>
    <row r="20" spans="1:7" ht="12.75">
      <c r="A20" s="4" t="s">
        <v>0</v>
      </c>
      <c r="B20" s="11" t="s">
        <v>45</v>
      </c>
      <c r="C20" s="10"/>
      <c r="D20" s="10"/>
      <c r="E20" s="10"/>
      <c r="F20" s="10"/>
      <c r="G20" s="91" t="s">
        <v>0</v>
      </c>
    </row>
    <row r="21" spans="1:7" ht="12.75">
      <c r="A21" s="4" t="s">
        <v>1</v>
      </c>
      <c r="B21" s="12" t="s">
        <v>41</v>
      </c>
      <c r="C21" s="10">
        <v>0</v>
      </c>
      <c r="D21" s="10">
        <v>0</v>
      </c>
      <c r="E21" s="10">
        <v>0</v>
      </c>
      <c r="F21" s="10">
        <v>0</v>
      </c>
      <c r="G21" s="91" t="s">
        <v>1</v>
      </c>
    </row>
    <row r="22" spans="1:7" ht="12.75">
      <c r="A22" s="5" t="s">
        <v>2</v>
      </c>
      <c r="B22" s="12" t="s">
        <v>42</v>
      </c>
      <c r="C22" s="10">
        <v>0</v>
      </c>
      <c r="D22" s="10">
        <v>0</v>
      </c>
      <c r="E22" s="10">
        <v>0</v>
      </c>
      <c r="F22" s="10">
        <v>0</v>
      </c>
      <c r="G22" s="91" t="s">
        <v>2</v>
      </c>
    </row>
    <row r="23" spans="1:7" ht="12.75" customHeight="1">
      <c r="A23" s="5" t="s">
        <v>3</v>
      </c>
      <c r="B23" s="12" t="s">
        <v>43</v>
      </c>
      <c r="C23" s="50">
        <f>+C20+C21-C22</f>
        <v>0</v>
      </c>
      <c r="D23" s="50">
        <f>+D20+D21-D22</f>
        <v>0</v>
      </c>
      <c r="E23" s="50">
        <f>+E20+E21-E22</f>
        <v>0</v>
      </c>
      <c r="F23" s="50">
        <f>+F20+F21-F22</f>
        <v>0</v>
      </c>
      <c r="G23" s="91" t="s">
        <v>3</v>
      </c>
    </row>
    <row r="24" spans="1:7" ht="12.75">
      <c r="A24" s="5" t="s">
        <v>4</v>
      </c>
      <c r="B24" s="12" t="s">
        <v>46</v>
      </c>
      <c r="C24" s="130"/>
      <c r="D24" s="94"/>
      <c r="E24" s="94"/>
      <c r="F24" s="94"/>
      <c r="G24" s="91" t="s">
        <v>4</v>
      </c>
    </row>
    <row r="25" spans="1:7" ht="12.75">
      <c r="A25" s="5" t="s">
        <v>5</v>
      </c>
      <c r="B25" s="105" t="s">
        <v>119</v>
      </c>
      <c r="C25" s="50">
        <f>C24-C23</f>
        <v>0</v>
      </c>
      <c r="D25" s="50">
        <f>D24-D23</f>
        <v>0</v>
      </c>
      <c r="E25" s="50">
        <f>E24-E23</f>
        <v>0</v>
      </c>
      <c r="F25" s="50">
        <f>F24-F23</f>
        <v>0</v>
      </c>
      <c r="G25" s="91" t="s">
        <v>5</v>
      </c>
    </row>
  </sheetData>
  <sheetProtection password="CC3D" sheet="1"/>
  <mergeCells count="2">
    <mergeCell ref="A18:B18"/>
    <mergeCell ref="A17:B17"/>
  </mergeCells>
  <printOptions horizontalCentered="1"/>
  <pageMargins left="0.25" right="0.25" top="1" bottom="1" header="0.5" footer="0"/>
  <pageSetup fitToHeight="1" fitToWidth="1" horizontalDpi="600" verticalDpi="600" orientation="landscape" r:id="rId2"/>
  <headerFooter alignWithMargins="0">
    <oddFooter>&amp;L&amp;F</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B19"/>
  <sheetViews>
    <sheetView showZeros="0" zoomScalePageLayoutView="0" workbookViewId="0" topLeftCell="A1">
      <pane ySplit="19" topLeftCell="A20" activePane="bottomLeft" state="frozen"/>
      <selection pane="topLeft" activeCell="A1" sqref="A1"/>
      <selection pane="bottomLeft" activeCell="A20" sqref="A20"/>
    </sheetView>
  </sheetViews>
  <sheetFormatPr defaultColWidth="9.140625" defaultRowHeight="12.75"/>
  <cols>
    <col min="1" max="1" width="5.7109375" style="37" customWidth="1"/>
    <col min="2" max="2" width="20.00390625" style="37" customWidth="1"/>
    <col min="3" max="3" width="10.7109375" style="37" customWidth="1"/>
    <col min="4" max="4" width="5.7109375" style="37" customWidth="1"/>
    <col min="5" max="5" width="20.00390625" style="37" customWidth="1"/>
    <col min="6" max="6" width="11.421875" style="37" customWidth="1"/>
    <col min="7" max="7" width="6.8515625" style="37" customWidth="1"/>
    <col min="8" max="8" width="12.7109375" style="38" customWidth="1"/>
    <col min="9" max="9" width="10.7109375" style="43" customWidth="1"/>
    <col min="10" max="11" width="10.7109375" style="39" customWidth="1"/>
    <col min="12" max="12" width="5.7109375" style="46" customWidth="1"/>
    <col min="13" max="13" width="8.28125" style="46" bestFit="1" customWidth="1"/>
    <col min="14" max="15" width="3.7109375" style="46" customWidth="1"/>
    <col min="16" max="18" width="15.7109375" style="46" customWidth="1"/>
    <col min="19" max="20" width="5.7109375" style="46" customWidth="1"/>
    <col min="21" max="23" width="15.7109375" style="46" customWidth="1"/>
    <col min="24" max="24" width="5.7109375" style="46" customWidth="1"/>
    <col min="25" max="30" width="15.7109375" style="46" customWidth="1"/>
    <col min="31" max="16384" width="9.140625" style="46" customWidth="1"/>
  </cols>
  <sheetData>
    <row r="1" spans="1:11" ht="15.75">
      <c r="A1" s="1" t="s">
        <v>35</v>
      </c>
      <c r="B1" s="22"/>
      <c r="C1" s="22"/>
      <c r="D1" s="22"/>
      <c r="E1" s="22"/>
      <c r="F1" s="22"/>
      <c r="G1" s="22"/>
      <c r="H1" s="85">
        <f>+Period</f>
        <v>0</v>
      </c>
      <c r="I1" s="22"/>
      <c r="J1" s="85">
        <f>+FEIN</f>
        <v>0</v>
      </c>
      <c r="K1" s="97">
        <f>Report!F1</f>
        <v>42461</v>
      </c>
    </row>
    <row r="2" spans="1:11" ht="15">
      <c r="A2" s="133" t="s">
        <v>133</v>
      </c>
      <c r="B2" s="84"/>
      <c r="C2" s="84"/>
      <c r="D2" s="84"/>
      <c r="E2" s="84"/>
      <c r="F2" s="84"/>
      <c r="G2" s="84"/>
      <c r="H2" s="46">
        <f>Name</f>
        <v>0</v>
      </c>
      <c r="I2" s="86"/>
      <c r="J2" s="86"/>
      <c r="K2" s="86"/>
    </row>
    <row r="3" spans="1:11" ht="12.75">
      <c r="A3" s="20" t="s">
        <v>99</v>
      </c>
      <c r="B3" s="61"/>
      <c r="C3" s="16"/>
      <c r="D3" s="16"/>
      <c r="E3" s="24"/>
      <c r="F3" s="6"/>
      <c r="G3" s="135" t="s">
        <v>136</v>
      </c>
      <c r="H3" s="25"/>
      <c r="I3" s="46"/>
      <c r="J3" s="57" t="s">
        <v>53</v>
      </c>
      <c r="K3" s="17"/>
    </row>
    <row r="4" spans="1:11" ht="12.75">
      <c r="A4" s="18" t="s">
        <v>100</v>
      </c>
      <c r="B4" s="35"/>
      <c r="D4" s="8" t="s">
        <v>106</v>
      </c>
      <c r="E4" s="35"/>
      <c r="G4" s="19" t="s">
        <v>112</v>
      </c>
      <c r="H4" s="37"/>
      <c r="I4" s="46"/>
      <c r="J4" s="13" t="s">
        <v>54</v>
      </c>
      <c r="K4" s="14" t="s">
        <v>55</v>
      </c>
    </row>
    <row r="5" spans="1:11" ht="12.75">
      <c r="A5" s="142" t="s">
        <v>139</v>
      </c>
      <c r="B5" s="35"/>
      <c r="D5" s="8" t="s">
        <v>107</v>
      </c>
      <c r="E5" s="35"/>
      <c r="G5" s="8" t="s">
        <v>113</v>
      </c>
      <c r="H5" s="37"/>
      <c r="I5" s="46"/>
      <c r="J5" s="13" t="s">
        <v>56</v>
      </c>
      <c r="K5" s="14" t="s">
        <v>57</v>
      </c>
    </row>
    <row r="6" spans="1:11" ht="12.75">
      <c r="A6" s="142" t="s">
        <v>140</v>
      </c>
      <c r="B6" s="35"/>
      <c r="D6" s="8" t="s">
        <v>108</v>
      </c>
      <c r="E6" s="35"/>
      <c r="G6" s="8" t="s">
        <v>114</v>
      </c>
      <c r="H6" s="37"/>
      <c r="I6" s="46"/>
      <c r="J6" s="15" t="s">
        <v>58</v>
      </c>
      <c r="K6" s="14" t="s">
        <v>59</v>
      </c>
    </row>
    <row r="7" spans="1:11" ht="12.75">
      <c r="A7" s="18" t="s">
        <v>101</v>
      </c>
      <c r="B7" s="35"/>
      <c r="D7" s="19" t="s">
        <v>109</v>
      </c>
      <c r="E7" s="35"/>
      <c r="G7" s="19" t="s">
        <v>115</v>
      </c>
      <c r="H7" s="37"/>
      <c r="I7" s="46"/>
      <c r="J7" s="15" t="s">
        <v>60</v>
      </c>
      <c r="K7" s="14" t="s">
        <v>61</v>
      </c>
    </row>
    <row r="8" spans="1:11" ht="12.75">
      <c r="A8" s="18" t="s">
        <v>102</v>
      </c>
      <c r="B8" s="35"/>
      <c r="D8" s="19" t="s">
        <v>110</v>
      </c>
      <c r="E8" s="35"/>
      <c r="G8" s="19" t="s">
        <v>116</v>
      </c>
      <c r="H8" s="37"/>
      <c r="I8" s="46"/>
      <c r="J8" s="15" t="s">
        <v>62</v>
      </c>
      <c r="K8" s="14" t="s">
        <v>63</v>
      </c>
    </row>
    <row r="9" spans="1:11" ht="12.75">
      <c r="A9" s="18" t="s">
        <v>103</v>
      </c>
      <c r="B9" s="35"/>
      <c r="D9" s="19" t="s">
        <v>111</v>
      </c>
      <c r="E9" s="35"/>
      <c r="G9" s="19" t="s">
        <v>117</v>
      </c>
      <c r="H9" s="37"/>
      <c r="I9" s="42"/>
      <c r="J9" s="52"/>
      <c r="K9" s="53"/>
    </row>
    <row r="10" spans="1:11" ht="12.75">
      <c r="A10" s="8" t="s">
        <v>104</v>
      </c>
      <c r="B10" s="7"/>
      <c r="C10" s="7"/>
      <c r="D10" s="7"/>
      <c r="E10" s="7"/>
      <c r="F10" s="7"/>
      <c r="G10" s="19" t="s">
        <v>118</v>
      </c>
      <c r="H10" s="42"/>
      <c r="I10" s="42"/>
      <c r="J10" s="52"/>
      <c r="K10" s="53"/>
    </row>
    <row r="11" spans="1:11" ht="12.75">
      <c r="A11" s="8" t="s">
        <v>105</v>
      </c>
      <c r="B11" s="7"/>
      <c r="C11" s="7"/>
      <c r="D11" s="7"/>
      <c r="E11" s="7"/>
      <c r="F11" s="7"/>
      <c r="G11" s="136"/>
      <c r="H11" s="42"/>
      <c r="I11" s="42"/>
      <c r="J11" s="42"/>
      <c r="K11" s="53"/>
    </row>
    <row r="12" spans="1:11" ht="12.75">
      <c r="A12" s="44"/>
      <c r="B12" s="7"/>
      <c r="C12" s="7"/>
      <c r="D12" s="7"/>
      <c r="E12" s="7"/>
      <c r="F12" s="7"/>
      <c r="G12" s="136"/>
      <c r="H12" s="42"/>
      <c r="I12" s="42"/>
      <c r="J12" s="42"/>
      <c r="K12" s="53"/>
    </row>
    <row r="13" spans="1:11" ht="12.75">
      <c r="A13" s="44"/>
      <c r="B13" s="7"/>
      <c r="C13" s="7"/>
      <c r="D13" s="7"/>
      <c r="E13" s="7"/>
      <c r="F13" s="7"/>
      <c r="G13" s="136"/>
      <c r="H13" s="42"/>
      <c r="I13" s="42"/>
      <c r="J13" s="42"/>
      <c r="K13" s="53"/>
    </row>
    <row r="14" spans="1:11" ht="12.75">
      <c r="A14" s="44"/>
      <c r="B14" s="7"/>
      <c r="C14" s="7"/>
      <c r="D14" s="7"/>
      <c r="E14" s="7"/>
      <c r="F14" s="7"/>
      <c r="G14" s="136"/>
      <c r="H14" s="42"/>
      <c r="I14" s="42"/>
      <c r="J14" s="42"/>
      <c r="K14" s="53"/>
    </row>
    <row r="15" spans="1:11" ht="12.75">
      <c r="A15" s="44"/>
      <c r="B15" s="7"/>
      <c r="C15" s="7"/>
      <c r="D15" s="7"/>
      <c r="E15" s="7"/>
      <c r="F15" s="7"/>
      <c r="G15" s="136"/>
      <c r="H15" s="42"/>
      <c r="I15" s="42"/>
      <c r="J15" s="42"/>
      <c r="K15" s="53"/>
    </row>
    <row r="16" spans="1:11" ht="12.75">
      <c r="A16" s="44"/>
      <c r="B16" s="7"/>
      <c r="C16" s="7"/>
      <c r="D16" s="7"/>
      <c r="E16" s="7"/>
      <c r="F16" s="7"/>
      <c r="G16" s="136"/>
      <c r="H16" s="42"/>
      <c r="I16" s="42"/>
      <c r="J16" s="42"/>
      <c r="K16" s="53"/>
    </row>
    <row r="17" spans="1:11" ht="12.75">
      <c r="A17" s="3"/>
      <c r="B17" s="3" t="s">
        <v>6</v>
      </c>
      <c r="C17" s="3" t="s">
        <v>7</v>
      </c>
      <c r="D17" s="9" t="s">
        <v>8</v>
      </c>
      <c r="E17" s="9" t="s">
        <v>9</v>
      </c>
      <c r="F17" s="167" t="s">
        <v>10</v>
      </c>
      <c r="G17" s="168"/>
      <c r="H17" s="26" t="s">
        <v>11</v>
      </c>
      <c r="I17" s="26" t="s">
        <v>12</v>
      </c>
      <c r="J17" s="26" t="s">
        <v>13</v>
      </c>
      <c r="K17" s="26" t="s">
        <v>14</v>
      </c>
    </row>
    <row r="18" spans="1:13" ht="12.75">
      <c r="A18" s="27" t="s">
        <v>64</v>
      </c>
      <c r="B18" s="27" t="s">
        <v>120</v>
      </c>
      <c r="C18" s="27" t="s">
        <v>120</v>
      </c>
      <c r="D18" s="27"/>
      <c r="E18" s="27"/>
      <c r="F18" s="169" t="s">
        <v>28</v>
      </c>
      <c r="G18" s="170"/>
      <c r="H18" s="28" t="s">
        <v>23</v>
      </c>
      <c r="I18" s="29" t="s">
        <v>16</v>
      </c>
      <c r="J18" s="29" t="s">
        <v>17</v>
      </c>
      <c r="K18" s="29" t="s">
        <v>18</v>
      </c>
      <c r="M18" s="158" t="s">
        <v>169</v>
      </c>
    </row>
    <row r="19" spans="1:28" ht="13.5" customHeight="1">
      <c r="A19" s="30" t="s">
        <v>65</v>
      </c>
      <c r="B19" s="30" t="s">
        <v>19</v>
      </c>
      <c r="C19" s="30" t="s">
        <v>20</v>
      </c>
      <c r="D19" s="30" t="s">
        <v>21</v>
      </c>
      <c r="E19" s="30" t="s">
        <v>28</v>
      </c>
      <c r="F19" s="31" t="s">
        <v>20</v>
      </c>
      <c r="G19" s="32" t="s">
        <v>26</v>
      </c>
      <c r="H19" s="33" t="s">
        <v>66</v>
      </c>
      <c r="I19" s="34" t="s">
        <v>24</v>
      </c>
      <c r="J19" s="34" t="s">
        <v>25</v>
      </c>
      <c r="K19" s="34" t="s">
        <v>25</v>
      </c>
      <c r="P19" s="46" t="s">
        <v>171</v>
      </c>
      <c r="R19" s="46" t="s">
        <v>167</v>
      </c>
      <c r="U19" s="46" t="s">
        <v>172</v>
      </c>
      <c r="W19" s="46" t="s">
        <v>168</v>
      </c>
      <c r="Y19" s="46" t="s">
        <v>173</v>
      </c>
      <c r="AB19" s="46" t="s">
        <v>174</v>
      </c>
    </row>
  </sheetData>
  <sheetProtection formatCells="0" insertRows="0" deleteRows="0" sort="0" autoFilter="0"/>
  <mergeCells count="2">
    <mergeCell ref="F17:G17"/>
    <mergeCell ref="F18:G18"/>
  </mergeCells>
  <printOptions/>
  <pageMargins left="0.75" right="0.75" top="1" bottom="1" header="0.5" footer="0"/>
  <pageSetup fitToHeight="0" fitToWidth="1" horizontalDpi="600" verticalDpi="600" orientation="landscape" scale="86" r:id="rId2"/>
  <headerFooter alignWithMargins="0">
    <oddFooter>&amp;LPage &amp;P of &amp;N&amp;R&amp;F</oddFooter>
  </headerFooter>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AF19"/>
  <sheetViews>
    <sheetView showZeros="0" zoomScalePageLayoutView="0" workbookViewId="0" topLeftCell="A1">
      <pane ySplit="19" topLeftCell="A20" activePane="bottomLeft" state="frozen"/>
      <selection pane="topLeft" activeCell="A1" sqref="A1"/>
      <selection pane="bottomLeft" activeCell="A20" sqref="A20"/>
    </sheetView>
  </sheetViews>
  <sheetFormatPr defaultColWidth="9.140625" defaultRowHeight="12.75"/>
  <cols>
    <col min="1" max="1" width="5.7109375" style="37" customWidth="1"/>
    <col min="2" max="2" width="21.140625" style="37" customWidth="1"/>
    <col min="3" max="3" width="10.7109375" style="37" customWidth="1"/>
    <col min="4" max="4" width="5.7109375" style="37" customWidth="1"/>
    <col min="5" max="7" width="12.7109375" style="37" customWidth="1"/>
    <col min="8" max="8" width="20.00390625" style="37" customWidth="1"/>
    <col min="9" max="9" width="11.421875" style="37" customWidth="1"/>
    <col min="10" max="10" width="6.8515625" style="37" customWidth="1"/>
    <col min="11" max="11" width="12.7109375" style="38" customWidth="1"/>
    <col min="12" max="12" width="10.7109375" style="43" customWidth="1"/>
    <col min="13" max="14" width="10.7109375" style="39" customWidth="1"/>
    <col min="15" max="15" width="5.7109375" style="46" customWidth="1"/>
    <col min="16" max="16" width="12.57421875" style="46" customWidth="1"/>
    <col min="17" max="18" width="5.7109375" style="46" customWidth="1"/>
    <col min="19" max="21" width="15.7109375" style="46" customWidth="1"/>
    <col min="22" max="23" width="5.7109375" style="46" customWidth="1"/>
    <col min="24" max="26" width="15.7109375" style="46" customWidth="1"/>
    <col min="27" max="27" width="5.7109375" style="46" customWidth="1"/>
    <col min="28" max="30" width="15.7109375" style="46" customWidth="1"/>
    <col min="31" max="31" width="5.7109375" style="46" customWidth="1"/>
    <col min="32" max="34" width="15.7109375" style="46" customWidth="1"/>
    <col min="35" max="16384" width="9.140625" style="46" customWidth="1"/>
  </cols>
  <sheetData>
    <row r="1" spans="1:14" ht="15.75">
      <c r="A1" s="1" t="s">
        <v>36</v>
      </c>
      <c r="B1" s="22"/>
      <c r="C1" s="22"/>
      <c r="D1" s="22"/>
      <c r="E1" s="22"/>
      <c r="F1" s="22"/>
      <c r="G1" s="22"/>
      <c r="H1" s="82">
        <f>+Period</f>
        <v>0</v>
      </c>
      <c r="I1" s="82">
        <f>+FEIN</f>
        <v>0</v>
      </c>
      <c r="J1" s="83">
        <f>+Suffix</f>
        <v>0</v>
      </c>
      <c r="K1" s="46">
        <f>Name</f>
        <v>0</v>
      </c>
      <c r="M1" s="23"/>
      <c r="N1" s="96">
        <f>Report!F1</f>
        <v>42461</v>
      </c>
    </row>
    <row r="2" spans="1:14" ht="15">
      <c r="A2" s="133" t="s">
        <v>134</v>
      </c>
      <c r="B2" s="84"/>
      <c r="C2" s="84"/>
      <c r="D2" s="84"/>
      <c r="E2" s="84"/>
      <c r="F2" s="84"/>
      <c r="G2" s="84"/>
      <c r="I2" s="84"/>
      <c r="J2" s="84"/>
      <c r="K2" s="84"/>
      <c r="L2" s="84"/>
      <c r="M2" s="84"/>
      <c r="N2" s="84"/>
    </row>
    <row r="3" spans="1:14" ht="12.75">
      <c r="A3" s="20" t="s">
        <v>99</v>
      </c>
      <c r="B3" s="61"/>
      <c r="C3" s="16"/>
      <c r="D3" s="16"/>
      <c r="E3" s="24"/>
      <c r="F3" s="24"/>
      <c r="G3" s="135" t="s">
        <v>136</v>
      </c>
      <c r="H3" s="6"/>
      <c r="I3" s="40"/>
      <c r="J3" s="25"/>
      <c r="K3" s="54"/>
      <c r="L3" s="21" t="s">
        <v>53</v>
      </c>
      <c r="M3" s="16"/>
      <c r="N3" s="17"/>
    </row>
    <row r="4" spans="1:14" ht="12.75">
      <c r="A4" s="18" t="s">
        <v>100</v>
      </c>
      <c r="B4" s="35"/>
      <c r="C4" s="8" t="s">
        <v>106</v>
      </c>
      <c r="D4" s="35"/>
      <c r="G4" s="19" t="s">
        <v>112</v>
      </c>
      <c r="J4" s="42"/>
      <c r="K4" s="62"/>
      <c r="L4" s="13" t="s">
        <v>54</v>
      </c>
      <c r="M4" s="51" t="s">
        <v>55</v>
      </c>
      <c r="N4" s="14"/>
    </row>
    <row r="5" spans="1:14" ht="12.75">
      <c r="A5" s="142" t="s">
        <v>139</v>
      </c>
      <c r="B5" s="141"/>
      <c r="C5" s="8" t="s">
        <v>107</v>
      </c>
      <c r="D5" s="35"/>
      <c r="G5" s="8" t="s">
        <v>113</v>
      </c>
      <c r="J5" s="42"/>
      <c r="K5" s="62"/>
      <c r="L5" s="13" t="s">
        <v>56</v>
      </c>
      <c r="M5" s="51" t="s">
        <v>57</v>
      </c>
      <c r="N5" s="14"/>
    </row>
    <row r="6" spans="1:14" ht="12.75">
      <c r="A6" s="142" t="s">
        <v>140</v>
      </c>
      <c r="B6" s="141"/>
      <c r="C6" s="8" t="s">
        <v>108</v>
      </c>
      <c r="D6" s="35"/>
      <c r="G6" s="8" t="s">
        <v>114</v>
      </c>
      <c r="J6" s="42"/>
      <c r="K6" s="62"/>
      <c r="L6" s="15" t="s">
        <v>58</v>
      </c>
      <c r="M6" s="51" t="s">
        <v>59</v>
      </c>
      <c r="N6" s="14"/>
    </row>
    <row r="7" spans="1:14" ht="12.75">
      <c r="A7" s="18" t="s">
        <v>101</v>
      </c>
      <c r="B7" s="35"/>
      <c r="C7" s="19" t="s">
        <v>109</v>
      </c>
      <c r="D7" s="35"/>
      <c r="G7" s="19" t="s">
        <v>115</v>
      </c>
      <c r="J7" s="42"/>
      <c r="K7" s="62"/>
      <c r="L7" s="15" t="s">
        <v>60</v>
      </c>
      <c r="M7" s="51" t="s">
        <v>61</v>
      </c>
      <c r="N7" s="14"/>
    </row>
    <row r="8" spans="1:14" ht="12.75">
      <c r="A8" s="18" t="s">
        <v>102</v>
      </c>
      <c r="B8" s="35"/>
      <c r="C8" s="19" t="s">
        <v>110</v>
      </c>
      <c r="D8" s="35"/>
      <c r="G8" s="19" t="s">
        <v>116</v>
      </c>
      <c r="J8" s="42"/>
      <c r="K8" s="62"/>
      <c r="L8" s="15" t="s">
        <v>62</v>
      </c>
      <c r="M8" s="51" t="s">
        <v>63</v>
      </c>
      <c r="N8" s="14"/>
    </row>
    <row r="9" spans="1:14" ht="12.75">
      <c r="A9" s="18" t="s">
        <v>103</v>
      </c>
      <c r="B9" s="35"/>
      <c r="C9" s="19" t="s">
        <v>111</v>
      </c>
      <c r="D9" s="35"/>
      <c r="G9" s="19" t="s">
        <v>117</v>
      </c>
      <c r="J9" s="42"/>
      <c r="K9" s="42"/>
      <c r="L9" s="52"/>
      <c r="M9" s="36"/>
      <c r="N9" s="45"/>
    </row>
    <row r="10" spans="1:14" ht="12.75">
      <c r="A10" s="8" t="s">
        <v>104</v>
      </c>
      <c r="B10" s="35"/>
      <c r="C10" s="7"/>
      <c r="D10" s="7"/>
      <c r="E10" s="7"/>
      <c r="F10" s="7"/>
      <c r="G10" s="19" t="s">
        <v>118</v>
      </c>
      <c r="H10" s="7"/>
      <c r="I10" s="41"/>
      <c r="J10" s="42"/>
      <c r="K10" s="42"/>
      <c r="L10" s="52"/>
      <c r="M10" s="36"/>
      <c r="N10" s="45"/>
    </row>
    <row r="11" spans="1:14" ht="12.75">
      <c r="A11" s="8" t="s">
        <v>105</v>
      </c>
      <c r="B11" s="35"/>
      <c r="C11" s="7"/>
      <c r="D11" s="7"/>
      <c r="E11" s="7"/>
      <c r="F11" s="7"/>
      <c r="G11" s="7"/>
      <c r="H11" s="7"/>
      <c r="I11" s="136"/>
      <c r="J11" s="42"/>
      <c r="K11" s="42"/>
      <c r="L11" s="42"/>
      <c r="M11" s="36"/>
      <c r="N11" s="137"/>
    </row>
    <row r="12" spans="1:14" ht="12.75">
      <c r="A12" s="44"/>
      <c r="B12" s="7"/>
      <c r="C12" s="7"/>
      <c r="D12" s="7"/>
      <c r="E12" s="7"/>
      <c r="F12" s="7"/>
      <c r="G12" s="7"/>
      <c r="H12" s="7"/>
      <c r="I12" s="136"/>
      <c r="J12" s="42"/>
      <c r="K12" s="42"/>
      <c r="L12" s="42"/>
      <c r="M12" s="36"/>
      <c r="N12" s="137"/>
    </row>
    <row r="13" spans="1:14" ht="12.75">
      <c r="A13" s="44"/>
      <c r="B13" s="7"/>
      <c r="C13" s="7"/>
      <c r="D13" s="7"/>
      <c r="E13" s="7"/>
      <c r="F13" s="7"/>
      <c r="G13" s="7"/>
      <c r="H13" s="7"/>
      <c r="I13" s="136"/>
      <c r="J13" s="42"/>
      <c r="K13" s="42"/>
      <c r="L13" s="42"/>
      <c r="M13" s="36"/>
      <c r="N13" s="137"/>
    </row>
    <row r="14" spans="1:14" ht="12.75">
      <c r="A14" s="44"/>
      <c r="B14" s="7"/>
      <c r="C14" s="7"/>
      <c r="D14" s="7"/>
      <c r="E14" s="7"/>
      <c r="F14" s="7"/>
      <c r="G14" s="7"/>
      <c r="H14" s="7"/>
      <c r="I14" s="136"/>
      <c r="J14" s="42"/>
      <c r="K14" s="42"/>
      <c r="L14" s="42"/>
      <c r="M14" s="36"/>
      <c r="N14" s="137"/>
    </row>
    <row r="15" spans="1:14" ht="12.75">
      <c r="A15" s="44"/>
      <c r="B15" s="7"/>
      <c r="C15" s="7"/>
      <c r="D15" s="7"/>
      <c r="E15" s="7"/>
      <c r="F15" s="7"/>
      <c r="G15" s="7"/>
      <c r="H15" s="7"/>
      <c r="I15" s="136"/>
      <c r="J15" s="42"/>
      <c r="K15" s="42"/>
      <c r="L15" s="42"/>
      <c r="M15" s="36"/>
      <c r="N15" s="137"/>
    </row>
    <row r="16" spans="1:14" ht="12.75">
      <c r="A16" s="44"/>
      <c r="B16" s="7"/>
      <c r="C16" s="7"/>
      <c r="D16" s="7"/>
      <c r="E16" s="7"/>
      <c r="F16" s="7"/>
      <c r="G16" s="7"/>
      <c r="H16" s="7"/>
      <c r="I16" s="136"/>
      <c r="J16" s="42"/>
      <c r="K16" s="42"/>
      <c r="L16" s="42"/>
      <c r="M16" s="36"/>
      <c r="N16" s="137"/>
    </row>
    <row r="17" spans="1:14" ht="12.75">
      <c r="A17" s="3"/>
      <c r="B17" s="3" t="s">
        <v>6</v>
      </c>
      <c r="C17" s="3" t="s">
        <v>7</v>
      </c>
      <c r="D17" s="9" t="s">
        <v>8</v>
      </c>
      <c r="E17" s="167" t="s">
        <v>9</v>
      </c>
      <c r="F17" s="171"/>
      <c r="G17" s="168"/>
      <c r="H17" s="3" t="s">
        <v>10</v>
      </c>
      <c r="I17" s="167" t="s">
        <v>11</v>
      </c>
      <c r="J17" s="168"/>
      <c r="K17" s="26" t="s">
        <v>12</v>
      </c>
      <c r="L17" s="26" t="s">
        <v>13</v>
      </c>
      <c r="M17" s="26" t="s">
        <v>14</v>
      </c>
      <c r="N17" s="26" t="s">
        <v>15</v>
      </c>
    </row>
    <row r="18" spans="1:16" ht="12.75">
      <c r="A18" s="27" t="s">
        <v>64</v>
      </c>
      <c r="B18" s="27" t="s">
        <v>120</v>
      </c>
      <c r="C18" s="27" t="s">
        <v>120</v>
      </c>
      <c r="D18" s="27"/>
      <c r="E18" s="169" t="s">
        <v>22</v>
      </c>
      <c r="F18" s="172"/>
      <c r="G18" s="170"/>
      <c r="H18" s="27"/>
      <c r="I18" s="169" t="s">
        <v>27</v>
      </c>
      <c r="J18" s="170"/>
      <c r="K18" s="27" t="s">
        <v>23</v>
      </c>
      <c r="L18" s="55" t="s">
        <v>16</v>
      </c>
      <c r="M18" s="55" t="s">
        <v>17</v>
      </c>
      <c r="N18" s="55" t="s">
        <v>18</v>
      </c>
      <c r="P18" s="158" t="s">
        <v>169</v>
      </c>
    </row>
    <row r="19" spans="1:32" ht="12.75">
      <c r="A19" s="30" t="s">
        <v>65</v>
      </c>
      <c r="B19" s="30" t="s">
        <v>19</v>
      </c>
      <c r="C19" s="30" t="s">
        <v>20</v>
      </c>
      <c r="D19" s="30" t="s">
        <v>21</v>
      </c>
      <c r="E19" s="31" t="s">
        <v>75</v>
      </c>
      <c r="F19" s="63" t="s">
        <v>67</v>
      </c>
      <c r="G19" s="32" t="s">
        <v>76</v>
      </c>
      <c r="H19" s="30" t="s">
        <v>27</v>
      </c>
      <c r="I19" s="31" t="s">
        <v>20</v>
      </c>
      <c r="J19" s="32" t="s">
        <v>26</v>
      </c>
      <c r="K19" s="30" t="s">
        <v>68</v>
      </c>
      <c r="L19" s="56" t="s">
        <v>24</v>
      </c>
      <c r="M19" s="56" t="s">
        <v>25</v>
      </c>
      <c r="N19" s="56" t="s">
        <v>25</v>
      </c>
      <c r="S19" s="46" t="s">
        <v>171</v>
      </c>
      <c r="U19" s="46" t="s">
        <v>167</v>
      </c>
      <c r="X19" s="46" t="s">
        <v>172</v>
      </c>
      <c r="Z19" s="46" t="s">
        <v>168</v>
      </c>
      <c r="AB19" s="46" t="s">
        <v>175</v>
      </c>
      <c r="AF19" s="46" t="s">
        <v>174</v>
      </c>
    </row>
  </sheetData>
  <sheetProtection formatCells="0" insertRows="0" deleteRows="0" sort="0" autoFilter="0"/>
  <mergeCells count="4">
    <mergeCell ref="I17:J17"/>
    <mergeCell ref="I18:J18"/>
    <mergeCell ref="E17:G17"/>
    <mergeCell ref="E18:G18"/>
  </mergeCells>
  <printOptions/>
  <pageMargins left="0.75" right="0.75" top="1" bottom="1" header="0.5" footer="0"/>
  <pageSetup fitToHeight="0" fitToWidth="1" horizontalDpi="600" verticalDpi="600" orientation="landscape" scale="67" r:id="rId2"/>
  <headerFooter alignWithMargins="0">
    <oddFooter>&amp;LPage &amp;P of &amp;N&amp;R&amp;F</oddFooter>
  </headerFooter>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C88"/>
  <sheetViews>
    <sheetView tabSelected="1" zoomScalePageLayoutView="0" workbookViewId="0" topLeftCell="A1">
      <selection activeCell="A1" sqref="A1"/>
    </sheetView>
  </sheetViews>
  <sheetFormatPr defaultColWidth="9.140625" defaultRowHeight="12.75"/>
  <cols>
    <col min="1" max="1" width="106.57421875" style="0" bestFit="1" customWidth="1"/>
  </cols>
  <sheetData>
    <row r="1" ht="12.75">
      <c r="A1" s="82" t="str">
        <f>+"NORTH DAKOTA"&amp;"          "&amp;Report!A1&amp;"          "&amp;Report!A4</f>
        <v>NORTH DAKOTA          Motor Fuels Terminal Operator          TOR - SFN 22901 (02-2020)Excel</v>
      </c>
    </row>
    <row r="2" ht="18.75">
      <c r="A2" s="64" t="s">
        <v>77</v>
      </c>
    </row>
    <row r="3" ht="18.75">
      <c r="A3" s="92" t="s">
        <v>44</v>
      </c>
    </row>
    <row r="4" ht="15">
      <c r="A4" s="155" t="s">
        <v>135</v>
      </c>
    </row>
    <row r="5" spans="1:3" ht="12.75">
      <c r="A5" s="95"/>
      <c r="B5" s="145">
        <f>Report!F1</f>
        <v>42461</v>
      </c>
      <c r="C5" s="129" t="str">
        <f>Report!G1</f>
        <v>-Version</v>
      </c>
    </row>
    <row r="6" spans="1:3" ht="15.75">
      <c r="A6" s="65" t="s">
        <v>78</v>
      </c>
      <c r="B6" s="146">
        <f>+Report!F4</f>
        <v>43862</v>
      </c>
      <c r="C6" s="144" t="str">
        <f>Report!G4</f>
        <v>-Updated</v>
      </c>
    </row>
    <row r="7" ht="15.75" customHeight="1">
      <c r="A7" s="65"/>
    </row>
    <row r="8" ht="15.75">
      <c r="A8" s="147" t="s">
        <v>143</v>
      </c>
    </row>
    <row r="9" ht="15.75">
      <c r="A9" s="148" t="s">
        <v>144</v>
      </c>
    </row>
    <row r="10" ht="15.75" customHeight="1">
      <c r="A10" s="149"/>
    </row>
    <row r="11" ht="78.75">
      <c r="A11" s="66" t="s">
        <v>145</v>
      </c>
    </row>
    <row r="12" ht="15.75">
      <c r="A12" s="67"/>
    </row>
    <row r="13" ht="63">
      <c r="A13" s="68" t="s">
        <v>146</v>
      </c>
    </row>
    <row r="14" ht="15.75">
      <c r="A14" s="68"/>
    </row>
    <row r="15" ht="31.5">
      <c r="A15" s="69" t="s">
        <v>147</v>
      </c>
    </row>
    <row r="16" ht="15.75">
      <c r="A16" s="69"/>
    </row>
    <row r="17" ht="126">
      <c r="A17" s="103" t="s">
        <v>148</v>
      </c>
    </row>
    <row r="18" ht="15.75" customHeight="1">
      <c r="A18" s="103"/>
    </row>
    <row r="19" ht="31.5">
      <c r="A19" s="150" t="s">
        <v>149</v>
      </c>
    </row>
    <row r="20" ht="15.75" customHeight="1">
      <c r="A20" s="150"/>
    </row>
    <row r="21" ht="47.25">
      <c r="A21" s="150" t="s">
        <v>150</v>
      </c>
    </row>
    <row r="22" ht="15.75">
      <c r="A22" s="150"/>
    </row>
    <row r="23" ht="15" customHeight="1">
      <c r="A23" s="65" t="s">
        <v>79</v>
      </c>
    </row>
    <row r="24" ht="15.75">
      <c r="A24" s="67"/>
    </row>
    <row r="25" ht="15.75">
      <c r="A25" s="66" t="s">
        <v>80</v>
      </c>
    </row>
    <row r="26" ht="15.75">
      <c r="A26" s="69"/>
    </row>
    <row r="27" ht="15.75">
      <c r="A27" s="66" t="s">
        <v>81</v>
      </c>
    </row>
    <row r="28" ht="15.75">
      <c r="A28" s="66"/>
    </row>
    <row r="29" ht="31.5">
      <c r="A29" s="69" t="s">
        <v>95</v>
      </c>
    </row>
    <row r="30" ht="15.75">
      <c r="A30" s="69"/>
    </row>
    <row r="31" ht="31.5">
      <c r="A31" s="69" t="s">
        <v>151</v>
      </c>
    </row>
    <row r="32" ht="15.75">
      <c r="A32" s="69"/>
    </row>
    <row r="33" ht="31.5">
      <c r="A33" s="69" t="s">
        <v>96</v>
      </c>
    </row>
    <row r="34" ht="15.75">
      <c r="A34" s="69"/>
    </row>
    <row r="35" ht="15.75">
      <c r="A35" s="69" t="s">
        <v>152</v>
      </c>
    </row>
    <row r="36" ht="15.75">
      <c r="A36" s="69" t="s">
        <v>153</v>
      </c>
    </row>
    <row r="37" ht="16.5" customHeight="1">
      <c r="A37" s="69" t="s">
        <v>154</v>
      </c>
    </row>
    <row r="38" ht="15.75">
      <c r="A38" s="69" t="s">
        <v>155</v>
      </c>
    </row>
    <row r="39" ht="15.75">
      <c r="A39" s="69"/>
    </row>
    <row r="40" ht="15.75">
      <c r="A40" s="69" t="s">
        <v>156</v>
      </c>
    </row>
    <row r="41" ht="16.5" customHeight="1">
      <c r="A41" s="69"/>
    </row>
    <row r="42" ht="15.75">
      <c r="A42" s="70" t="s">
        <v>82</v>
      </c>
    </row>
    <row r="43" ht="15.75">
      <c r="A43" s="71"/>
    </row>
    <row r="44" ht="31.5">
      <c r="A44" s="66" t="s">
        <v>157</v>
      </c>
    </row>
    <row r="45" ht="15.75">
      <c r="A45" s="69"/>
    </row>
    <row r="46" ht="15.75">
      <c r="A46" s="66" t="s">
        <v>158</v>
      </c>
    </row>
    <row r="47" ht="15" customHeight="1">
      <c r="A47" s="69"/>
    </row>
    <row r="48" ht="15.75">
      <c r="A48" s="70" t="s">
        <v>83</v>
      </c>
    </row>
    <row r="49" ht="15.75">
      <c r="A49" s="69"/>
    </row>
    <row r="50" ht="63">
      <c r="A50" s="66" t="s">
        <v>97</v>
      </c>
    </row>
    <row r="51" ht="15.75">
      <c r="A51" s="69"/>
    </row>
    <row r="52" ht="15.75">
      <c r="A52" s="70" t="s">
        <v>84</v>
      </c>
    </row>
    <row r="53" ht="15.75">
      <c r="A53" s="69" t="s">
        <v>85</v>
      </c>
    </row>
    <row r="54" ht="15.75">
      <c r="A54" s="69" t="s">
        <v>86</v>
      </c>
    </row>
    <row r="55" ht="16.5" customHeight="1">
      <c r="A55" s="69"/>
    </row>
    <row r="56" ht="47.25">
      <c r="A56" s="66" t="s">
        <v>159</v>
      </c>
    </row>
    <row r="57" ht="12.75">
      <c r="A57" s="126"/>
    </row>
    <row r="58" ht="15.75">
      <c r="A58" s="66" t="s">
        <v>160</v>
      </c>
    </row>
    <row r="59" ht="15.75">
      <c r="A59" s="66"/>
    </row>
    <row r="60" ht="15.75">
      <c r="A60" s="69" t="s">
        <v>87</v>
      </c>
    </row>
    <row r="61" ht="15.75">
      <c r="A61" s="69"/>
    </row>
    <row r="62" ht="12.75">
      <c r="A62" s="126" t="s">
        <v>161</v>
      </c>
    </row>
    <row r="63" ht="15.75">
      <c r="A63" s="125"/>
    </row>
    <row r="64" ht="15.75">
      <c r="A64" s="125" t="s">
        <v>121</v>
      </c>
    </row>
    <row r="65" ht="15.75">
      <c r="A65" s="151" t="s">
        <v>124</v>
      </c>
    </row>
    <row r="66" ht="15.75">
      <c r="A66" s="151" t="s">
        <v>125</v>
      </c>
    </row>
    <row r="67" ht="15.75">
      <c r="A67" s="152" t="s">
        <v>126</v>
      </c>
    </row>
    <row r="68" ht="15.75">
      <c r="A68" s="151"/>
    </row>
    <row r="69" ht="15.75">
      <c r="A69" s="151" t="s">
        <v>122</v>
      </c>
    </row>
    <row r="70" ht="15.75">
      <c r="A70" s="151" t="s">
        <v>137</v>
      </c>
    </row>
    <row r="71" ht="15.75">
      <c r="A71" s="151" t="s">
        <v>123</v>
      </c>
    </row>
    <row r="72" ht="15.75">
      <c r="A72" s="152" t="s">
        <v>138</v>
      </c>
    </row>
    <row r="73" ht="15.75">
      <c r="A73" s="152"/>
    </row>
    <row r="74" ht="15.75">
      <c r="A74" s="153" t="s">
        <v>127</v>
      </c>
    </row>
    <row r="75" ht="15.75">
      <c r="A75" s="152" t="s">
        <v>128</v>
      </c>
    </row>
    <row r="76" ht="15.75">
      <c r="A76" s="152"/>
    </row>
    <row r="77" ht="15.75">
      <c r="A77" s="153" t="s">
        <v>129</v>
      </c>
    </row>
    <row r="78" ht="15.75">
      <c r="A78" s="152" t="s">
        <v>130</v>
      </c>
    </row>
    <row r="79" ht="15.75">
      <c r="A79" s="151"/>
    </row>
    <row r="80" ht="15.75">
      <c r="A80" s="153" t="s">
        <v>162</v>
      </c>
    </row>
    <row r="81" ht="15.75">
      <c r="A81" s="154" t="s">
        <v>163</v>
      </c>
    </row>
    <row r="83" ht="15.75">
      <c r="A83" s="69" t="s">
        <v>88</v>
      </c>
    </row>
    <row r="84" ht="15.75">
      <c r="A84" s="66" t="s">
        <v>89</v>
      </c>
    </row>
    <row r="85" ht="15.75">
      <c r="A85" s="69" t="s">
        <v>90</v>
      </c>
    </row>
    <row r="86" ht="15.75">
      <c r="A86" s="66" t="s">
        <v>131</v>
      </c>
    </row>
    <row r="87" ht="15.75">
      <c r="A87" s="66" t="s">
        <v>91</v>
      </c>
    </row>
    <row r="88" ht="15">
      <c r="A88" s="124"/>
    </row>
  </sheetData>
  <sheetProtection password="CC3D" sheet="1"/>
  <hyperlinks>
    <hyperlink ref="A78" r:id="rId1" display="www.nd.gov/tax"/>
    <hyperlink ref="A75" r:id="rId2" display="fueltax@nd.gov"/>
    <hyperlink ref="A72" r:id="rId3" display="shegstad@nd.gov"/>
    <hyperlink ref="A67" r:id="rId4" display="darndt@nd.gov"/>
    <hyperlink ref="A81" r:id="rId5" display="https://apps.nd.gov/tax/tap"/>
    <hyperlink ref="A4" location="Instructions!A62:A95" display="Scroll Down or Click Here  for Contact Information"/>
    <hyperlink ref="A62" location="Instructions!A1" display="CONTACTS"/>
  </hyperlinks>
  <printOptions/>
  <pageMargins left="0.75" right="0.75" top="1" bottom="1" header="0.5" footer="0.5"/>
  <pageSetup fitToHeight="3" fitToWidth="1" horizontalDpi="600" verticalDpi="600"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 State Tax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dc:title>
  <dc:subject/>
  <dc:creator>ND Tax Dept</dc:creator>
  <cp:keywords/>
  <dc:description/>
  <cp:lastModifiedBy>Arndt, Doug C.</cp:lastModifiedBy>
  <cp:lastPrinted>2007-09-01T14:44:14Z</cp:lastPrinted>
  <dcterms:created xsi:type="dcterms:W3CDTF">2003-10-05T21:03:37Z</dcterms:created>
  <dcterms:modified xsi:type="dcterms:W3CDTF">2020-02-26T16:39:11Z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