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flagstad\OneDrive - State of North Dakota\Desktop\"/>
    </mc:Choice>
  </mc:AlternateContent>
  <xr:revisionPtr revIDLastSave="0" documentId="8_{8B6A45B6-34E7-4CDB-8E12-4A5ECE73A005}" xr6:coauthVersionLast="47" xr6:coauthVersionMax="47" xr10:uidLastSave="{00000000-0000-0000-0000-000000000000}"/>
  <bookViews>
    <workbookView xWindow="30570" yWindow="915" windowWidth="21600" windowHeight="11280" xr2:uid="{DF04BFE4-37A9-46E3-98AF-D2602A5D332D}"/>
  </bookViews>
  <sheets>
    <sheet name="Electrical Generating Plant" sheetId="1" r:id="rId1"/>
    <sheet name="Instruction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1" l="1"/>
  <c r="H27" i="1" s="1"/>
  <c r="H35" i="1" l="1"/>
  <c r="H37" i="1" s="1"/>
  <c r="J38" i="1" s="1"/>
  <c r="H29" i="1"/>
  <c r="J31" i="1" s="1"/>
  <c r="H30" i="1" l="1"/>
  <c r="J32" i="1" s="1"/>
  <c r="J39" i="1" l="1"/>
</calcChain>
</file>

<file path=xl/sharedStrings.xml><?xml version="1.0" encoding="utf-8"?>
<sst xmlns="http://schemas.openxmlformats.org/spreadsheetml/2006/main" count="59" uniqueCount="59">
  <si>
    <t>Reporting Month</t>
  </si>
  <si>
    <t>COAL CONVERSION FACILITY PRIVILEGE TAX</t>
  </si>
  <si>
    <t>OFFICE OF STATE TAX COMMISSIONER</t>
  </si>
  <si>
    <t>Electrical Generating Plants</t>
  </si>
  <si>
    <t>Electrical Plant Location (County)</t>
  </si>
  <si>
    <t>Name of Plant</t>
  </si>
  <si>
    <t>Plant Owner</t>
  </si>
  <si>
    <t>Federal Employer ID Number</t>
  </si>
  <si>
    <t>Address</t>
  </si>
  <si>
    <t>City</t>
  </si>
  <si>
    <t>State</t>
  </si>
  <si>
    <t>Individual to whom questions concerning this report should be directed</t>
  </si>
  <si>
    <t>Name</t>
  </si>
  <si>
    <t>Address (if different from above)</t>
  </si>
  <si>
    <t>Title</t>
  </si>
  <si>
    <t>Telephone Number</t>
  </si>
  <si>
    <t>Email Address</t>
  </si>
  <si>
    <t>Officer Signature</t>
  </si>
  <si>
    <t>Date</t>
  </si>
  <si>
    <t>084</t>
  </si>
  <si>
    <t>SFN 25830 (11-2021)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</si>
  <si>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</si>
  <si>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</si>
  <si>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</si>
  <si>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</si>
  <si>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</si>
  <si>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</si>
  <si>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</si>
  <si>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</si>
  <si>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</si>
  <si>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</si>
  <si>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</si>
  <si>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</si>
  <si>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</si>
  <si>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</si>
  <si>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</si>
  <si>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</si>
  <si>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</si>
  <si>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Installed Capacity (kilowatts)</t>
  </si>
  <si>
    <t>Multiplier</t>
  </si>
  <si>
    <t>Line 2 times Line 1</t>
  </si>
  <si>
    <t>Number of days in production month times 24 hours</t>
  </si>
  <si>
    <t>Line 3 times Line 4</t>
  </si>
  <si>
    <t>Tax rate</t>
  </si>
  <si>
    <t>TAX - Line 6 times Line 5</t>
  </si>
  <si>
    <t>State General Fund - Line 7 times .85 (85%)</t>
  </si>
  <si>
    <t>County funding - Line 7 times .15 (15%)</t>
  </si>
  <si>
    <t>Lignite Research Fund tax - Line 8 times .05 (5%)</t>
  </si>
  <si>
    <t>Gross generation - kwh of electricity</t>
  </si>
  <si>
    <t>Less:  Energy used within the plant (station service)</t>
  </si>
  <si>
    <t>Electricity available for sale - Line 11 less Line 12</t>
  </si>
  <si>
    <t>Rate per kilowatt hour</t>
  </si>
  <si>
    <t>TAX - Line 13 time Line 14</t>
  </si>
  <si>
    <t>Lignite Research Fund tax - Line 15 times .05 (5%)</t>
  </si>
  <si>
    <r>
      <rPr>
        <b/>
        <sz val="12"/>
        <color theme="1"/>
        <rFont val="Calibri"/>
        <family val="2"/>
        <scheme val="minor"/>
      </rPr>
      <t>TAX DUE</t>
    </r>
    <r>
      <rPr>
        <sz val="12"/>
        <color theme="1"/>
        <rFont val="Calibri"/>
        <family val="2"/>
        <scheme val="minor"/>
      </rPr>
      <t xml:space="preserve"> - Line 9 plus Line 10 plus Line 16</t>
    </r>
  </si>
  <si>
    <t>ZIP Code</t>
  </si>
  <si>
    <t>(North Dakota Century Code ch. 57-60)</t>
  </si>
  <si>
    <t>Click on the image of the instructions below. The instruction document will open in your web browser.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</si>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</sst>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0"/>
    <numFmt numFmtId="165" formatCode="&quot;$&quot;#,##0.00"/>
    <numFmt numFmtId="166" formatCode="_(* #,##0_);_(* \(#,##0\);_(* &quot;-&quot;??_);_(@_)"/>
    <numFmt numFmtId="167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B1F8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83">
    <xf numFmtId="0" fontId="0" fillId="0" borderId="0" xfId="0"/>
    <xf numFmtId="0" fontId="1" fillId="4" borderId="15" xfId="0" applyFont="1" applyFill="1" applyBorder="1" applyProtection="1">
      <protection locked="0"/>
    </xf>
    <xf numFmtId="49" fontId="1" fillId="4" borderId="18" xfId="0" applyNumberFormat="1" applyFont="1" applyFill="1" applyBorder="1" applyAlignment="1" applyProtection="1">
      <alignment horizontal="right"/>
    </xf>
    <xf numFmtId="49" fontId="1" fillId="4" borderId="19" xfId="0" applyNumberFormat="1" applyFont="1" applyFill="1" applyBorder="1" applyAlignment="1" applyProtection="1">
      <alignment horizontal="right"/>
    </xf>
    <xf numFmtId="49" fontId="1" fillId="4" borderId="20" xfId="0" applyNumberFormat="1" applyFont="1" applyFill="1" applyBorder="1" applyAlignment="1" applyProtection="1">
      <alignment horizontal="right"/>
    </xf>
    <xf numFmtId="49" fontId="1" fillId="4" borderId="22" xfId="0" applyNumberFormat="1" applyFont="1" applyFill="1" applyBorder="1" applyAlignment="1" applyProtection="1">
      <alignment horizontal="right"/>
    </xf>
    <xf numFmtId="49" fontId="1" fillId="4" borderId="23" xfId="0" applyNumberFormat="1" applyFont="1" applyFill="1" applyBorder="1" applyAlignment="1" applyProtection="1">
      <alignment horizontal="right"/>
    </xf>
    <xf numFmtId="0" fontId="1" fillId="4" borderId="14" xfId="0" applyFont="1" applyFill="1" applyBorder="1" applyAlignment="1" applyProtection="1">
      <alignment horizontal="left" vertical="center"/>
    </xf>
    <xf numFmtId="0" fontId="1" fillId="4" borderId="1" xfId="0" quotePrefix="1" applyFont="1" applyFill="1" applyBorder="1" applyAlignment="1" applyProtection="1">
      <alignment horizontal="center" vertical="center"/>
    </xf>
    <xf numFmtId="0" fontId="1" fillId="3" borderId="0" xfId="0" applyFont="1" applyFill="1" applyProtection="1"/>
    <xf numFmtId="0" fontId="0" fillId="4" borderId="0" xfId="0" applyFill="1" applyProtection="1"/>
    <xf numFmtId="0" fontId="0" fillId="3" borderId="0" xfId="0" applyFill="1" applyProtection="1"/>
    <xf numFmtId="0" fontId="1" fillId="4" borderId="0" xfId="0" applyFont="1" applyFill="1" applyProtection="1"/>
    <xf numFmtId="0" fontId="1" fillId="4" borderId="0" xfId="0" applyFont="1" applyFill="1" applyAlignment="1" applyProtection="1">
      <alignment horizontal="left"/>
    </xf>
    <xf numFmtId="166" fontId="1" fillId="2" borderId="2" xfId="1" applyNumberFormat="1" applyFont="1" applyFill="1" applyBorder="1" applyAlignment="1" applyProtection="1">
      <alignment horizontal="right"/>
      <protection locked="0"/>
    </xf>
    <xf numFmtId="166" fontId="1" fillId="2" borderId="4" xfId="1" applyNumberFormat="1" applyFont="1" applyFill="1" applyBorder="1" applyAlignment="1" applyProtection="1">
      <alignment horizontal="right"/>
      <protection locked="0"/>
    </xf>
    <xf numFmtId="166" fontId="1" fillId="4" borderId="2" xfId="1" applyNumberFormat="1" applyFont="1" applyFill="1" applyBorder="1" applyAlignment="1" applyProtection="1">
      <alignment horizontal="right"/>
    </xf>
    <xf numFmtId="166" fontId="1" fillId="4" borderId="4" xfId="1" applyNumberFormat="1" applyFont="1" applyFill="1" applyBorder="1" applyAlignment="1" applyProtection="1">
      <alignment horizontal="right"/>
    </xf>
    <xf numFmtId="0" fontId="1" fillId="4" borderId="9" xfId="0" applyFont="1" applyFill="1" applyBorder="1" applyProtection="1"/>
    <xf numFmtId="0" fontId="1" fillId="4" borderId="10" xfId="0" applyFont="1" applyFill="1" applyBorder="1" applyProtection="1"/>
    <xf numFmtId="0" fontId="1" fillId="4" borderId="11" xfId="0" applyFont="1" applyFill="1" applyBorder="1" applyProtection="1"/>
    <xf numFmtId="0" fontId="1" fillId="4" borderId="12" xfId="0" applyFont="1" applyFill="1" applyBorder="1" applyProtection="1"/>
    <xf numFmtId="0" fontId="1" fillId="4" borderId="7" xfId="0" applyFont="1" applyFill="1" applyBorder="1" applyProtection="1"/>
    <xf numFmtId="0" fontId="1" fillId="4" borderId="8" xfId="0" applyFont="1" applyFill="1" applyBorder="1" applyProtection="1"/>
    <xf numFmtId="0" fontId="0" fillId="4" borderId="13" xfId="0" applyFill="1" applyBorder="1" applyProtection="1"/>
    <xf numFmtId="0" fontId="1" fillId="4" borderId="0" xfId="0" applyFont="1" applyFill="1" applyProtection="1"/>
    <xf numFmtId="0" fontId="1" fillId="4" borderId="3" xfId="0" applyFont="1" applyFill="1" applyBorder="1" applyProtection="1"/>
    <xf numFmtId="0" fontId="1" fillId="4" borderId="13" xfId="0" applyFont="1" applyFill="1" applyBorder="1" applyProtection="1"/>
    <xf numFmtId="0" fontId="2" fillId="4" borderId="6" xfId="0" applyFont="1" applyFill="1" applyBorder="1" applyAlignment="1" applyProtection="1">
      <alignment vertical="center"/>
    </xf>
    <xf numFmtId="164" fontId="1" fillId="4" borderId="2" xfId="0" applyNumberFormat="1" applyFont="1" applyFill="1" applyBorder="1" applyAlignment="1" applyProtection="1">
      <alignment horizontal="right"/>
    </xf>
    <xf numFmtId="164" fontId="1" fillId="4" borderId="4" xfId="0" applyNumberFormat="1" applyFont="1" applyFill="1" applyBorder="1" applyAlignment="1" applyProtection="1">
      <alignment horizontal="right"/>
    </xf>
    <xf numFmtId="0" fontId="1" fillId="4" borderId="3" xfId="0" applyFont="1" applyFill="1" applyBorder="1" applyAlignment="1" applyProtection="1">
      <alignment horizontal="left" vertical="center"/>
    </xf>
    <xf numFmtId="165" fontId="1" fillId="4" borderId="2" xfId="0" applyNumberFormat="1" applyFont="1" applyFill="1" applyBorder="1" applyAlignment="1" applyProtection="1">
      <alignment horizontal="right"/>
    </xf>
    <xf numFmtId="165" fontId="1" fillId="4" borderId="4" xfId="0" applyNumberFormat="1" applyFont="1" applyFill="1" applyBorder="1" applyAlignment="1" applyProtection="1">
      <alignment horizontal="right"/>
    </xf>
    <xf numFmtId="0" fontId="2" fillId="4" borderId="0" xfId="0" applyFont="1" applyFill="1" applyAlignment="1" applyProtection="1">
      <alignment horizontal="center" vertical="center"/>
    </xf>
    <xf numFmtId="0" fontId="0" fillId="4" borderId="6" xfId="0" applyFill="1" applyBorder="1" applyProtection="1"/>
    <xf numFmtId="165" fontId="1" fillId="4" borderId="11" xfId="0" applyNumberFormat="1" applyFont="1" applyFill="1" applyBorder="1" applyAlignment="1" applyProtection="1">
      <alignment horizontal="right"/>
    </xf>
    <xf numFmtId="165" fontId="1" fillId="4" borderId="0" xfId="0" applyNumberFormat="1" applyFont="1" applyFill="1" applyBorder="1" applyAlignment="1" applyProtection="1">
      <alignment horizontal="right"/>
    </xf>
    <xf numFmtId="0" fontId="4" fillId="4" borderId="6" xfId="2" applyFill="1" applyBorder="1" applyAlignment="1" applyProtection="1">
      <alignment horizontal="left"/>
      <protection locked="0"/>
    </xf>
    <xf numFmtId="0" fontId="0" fillId="4" borderId="6" xfId="0" applyFont="1" applyFill="1" applyBorder="1" applyAlignment="1" applyProtection="1">
      <alignment horizontal="left"/>
      <protection locked="0"/>
    </xf>
    <xf numFmtId="0" fontId="0" fillId="4" borderId="8" xfId="0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 vertical="center"/>
    </xf>
    <xf numFmtId="0" fontId="1" fillId="4" borderId="10" xfId="0" applyFont="1" applyFill="1" applyBorder="1" applyAlignment="1" applyProtection="1">
      <alignment horizontal="left" vertical="center"/>
    </xf>
    <xf numFmtId="0" fontId="1" fillId="4" borderId="9" xfId="0" applyFont="1" applyFill="1" applyBorder="1" applyAlignment="1" applyProtection="1">
      <alignment horizontal="left" vertical="center"/>
    </xf>
    <xf numFmtId="0" fontId="0" fillId="4" borderId="7" xfId="0" applyFont="1" applyFill="1" applyBorder="1" applyProtection="1">
      <protection locked="0"/>
    </xf>
    <xf numFmtId="0" fontId="0" fillId="4" borderId="6" xfId="0" applyFont="1" applyFill="1" applyBorder="1" applyProtection="1">
      <protection locked="0"/>
    </xf>
    <xf numFmtId="0" fontId="0" fillId="4" borderId="8" xfId="0" applyFont="1" applyFill="1" applyBorder="1" applyProtection="1">
      <protection locked="0"/>
    </xf>
    <xf numFmtId="0" fontId="1" fillId="4" borderId="16" xfId="0" applyFont="1" applyFill="1" applyBorder="1" applyAlignment="1" applyProtection="1">
      <alignment horizontal="left" vertical="center"/>
    </xf>
    <xf numFmtId="0" fontId="1" fillId="4" borderId="17" xfId="0" applyFont="1" applyFill="1" applyBorder="1" applyAlignment="1" applyProtection="1">
      <alignment horizontal="left" vertical="center"/>
    </xf>
    <xf numFmtId="0" fontId="1" fillId="4" borderId="7" xfId="0" applyNumberFormat="1" applyFont="1" applyFill="1" applyBorder="1" applyAlignment="1" applyProtection="1">
      <alignment horizontal="left"/>
      <protection locked="0"/>
    </xf>
    <xf numFmtId="0" fontId="1" fillId="4" borderId="6" xfId="0" applyNumberFormat="1" applyFont="1" applyFill="1" applyBorder="1" applyAlignment="1" applyProtection="1">
      <alignment horizontal="left"/>
      <protection locked="0"/>
    </xf>
    <xf numFmtId="0" fontId="1" fillId="4" borderId="8" xfId="0" applyNumberFormat="1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 vertical="center"/>
    </xf>
    <xf numFmtId="2" fontId="1" fillId="4" borderId="2" xfId="0" quotePrefix="1" applyNumberFormat="1" applyFont="1" applyFill="1" applyBorder="1" applyAlignment="1" applyProtection="1">
      <alignment horizontal="right"/>
    </xf>
    <xf numFmtId="2" fontId="1" fillId="4" borderId="4" xfId="0" applyNumberFormat="1" applyFont="1" applyFill="1" applyBorder="1" applyAlignment="1" applyProtection="1">
      <alignment horizontal="right"/>
    </xf>
    <xf numFmtId="0" fontId="2" fillId="4" borderId="0" xfId="0" applyFont="1" applyFill="1" applyAlignment="1" applyProtection="1">
      <alignment horizontal="left" vertical="center"/>
    </xf>
    <xf numFmtId="0" fontId="2" fillId="4" borderId="12" xfId="0" applyFont="1" applyFill="1" applyBorder="1" applyAlignment="1" applyProtection="1">
      <alignment horizontal="left" vertical="center"/>
    </xf>
    <xf numFmtId="0" fontId="1" fillId="4" borderId="0" xfId="0" applyFont="1" applyFill="1" applyAlignment="1" applyProtection="1">
      <alignment horizontal="left" vertical="center"/>
    </xf>
    <xf numFmtId="14" fontId="0" fillId="4" borderId="6" xfId="0" applyNumberFormat="1" applyFont="1" applyFill="1" applyBorder="1" applyAlignment="1" applyProtection="1">
      <alignment horizontal="left"/>
      <protection locked="0"/>
    </xf>
    <xf numFmtId="0" fontId="1" fillId="4" borderId="13" xfId="0" applyFont="1" applyFill="1" applyBorder="1" applyAlignment="1" applyProtection="1">
      <alignment horizontal="left"/>
    </xf>
    <xf numFmtId="0" fontId="1" fillId="4" borderId="10" xfId="0" applyFont="1" applyFill="1" applyBorder="1" applyAlignment="1" applyProtection="1">
      <alignment horizontal="left"/>
    </xf>
    <xf numFmtId="0" fontId="1" fillId="4" borderId="5" xfId="0" applyFont="1" applyFill="1" applyBorder="1" applyAlignment="1" applyProtection="1">
      <alignment horizontal="left" vertical="center"/>
    </xf>
    <xf numFmtId="0" fontId="1" fillId="4" borderId="6" xfId="0" applyFont="1" applyFill="1" applyBorder="1" applyAlignment="1" applyProtection="1">
      <alignment horizontal="left"/>
      <protection locked="0"/>
    </xf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0" xfId="0" applyFont="1" applyFill="1" applyBorder="1" applyAlignment="1" applyProtection="1">
      <alignment horizontal="left"/>
      <protection locked="0"/>
    </xf>
    <xf numFmtId="167" fontId="1" fillId="4" borderId="7" xfId="0" applyNumberFormat="1" applyFont="1" applyFill="1" applyBorder="1" applyAlignment="1" applyProtection="1">
      <alignment horizontal="left"/>
      <protection locked="0"/>
    </xf>
    <xf numFmtId="167" fontId="1" fillId="4" borderId="6" xfId="0" applyNumberFormat="1" applyFont="1" applyFill="1" applyBorder="1" applyAlignment="1" applyProtection="1">
      <alignment horizontal="left"/>
      <protection locked="0"/>
    </xf>
    <xf numFmtId="167" fontId="1" fillId="4" borderId="8" xfId="0" applyNumberFormat="1" applyFont="1" applyFill="1" applyBorder="1" applyAlignment="1" applyProtection="1">
      <alignment horizontal="left"/>
      <protection locked="0"/>
    </xf>
    <xf numFmtId="0" fontId="1" fillId="4" borderId="11" xfId="0" applyFont="1" applyFill="1" applyBorder="1" applyProtection="1">
      <protection locked="0"/>
    </xf>
    <xf numFmtId="0" fontId="1" fillId="4" borderId="0" xfId="0" applyFont="1" applyFill="1" applyBorder="1" applyProtection="1">
      <protection locked="0"/>
    </xf>
    <xf numFmtId="0" fontId="1" fillId="4" borderId="12" xfId="0" applyFont="1" applyFill="1" applyBorder="1" applyProtection="1">
      <protection locked="0"/>
    </xf>
    <xf numFmtId="0" fontId="1" fillId="4" borderId="21" xfId="0" applyFont="1" applyFill="1" applyBorder="1" applyAlignment="1" applyProtection="1">
      <alignment horizontal="left" vertical="center"/>
    </xf>
    <xf numFmtId="1" fontId="1" fillId="2" borderId="2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0" fontId="1" fillId="4" borderId="7" xfId="0" applyFont="1" applyFill="1" applyBorder="1" applyProtection="1">
      <protection locked="0"/>
    </xf>
    <xf numFmtId="0" fontId="1" fillId="4" borderId="6" xfId="0" applyFont="1" applyFill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vertical="center"/>
    </xf>
    <xf numFmtId="0" fontId="1" fillId="4" borderId="13" xfId="0" applyFont="1" applyFill="1" applyBorder="1" applyAlignment="1" applyProtection="1">
      <alignment vertical="center"/>
    </xf>
    <xf numFmtId="0" fontId="1" fillId="4" borderId="10" xfId="0" applyFont="1" applyFill="1" applyBorder="1" applyAlignment="1" applyProtection="1">
      <alignment vertical="center"/>
    </xf>
    <xf numFmtId="17" fontId="1" fillId="4" borderId="7" xfId="0" applyNumberFormat="1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</xf>
    <xf numFmtId="0" fontId="5" fillId="5" borderId="0" xfId="0" applyFont="1" applyFill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hyperlink" Target="https://www.tax.nd.gov/sites/www/files/documents/forms/business/coal-severance/coal-conversion-facility-privilege-tax-electrical-generating-plants-instructions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154305</xdr:rowOff>
    </xdr:from>
    <xdr:to>
      <xdr:col>2</xdr:col>
      <xdr:colOff>516780</xdr:colOff>
      <xdr:row>3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8D566B9-EF19-4B53-92B9-1AC1C0891A1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54305"/>
          <a:ext cx="1007110" cy="5372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</xdr:rowOff>
    </xdr:from>
    <xdr:to>
      <xdr:col>10</xdr:col>
      <xdr:colOff>267867</xdr:colOff>
      <xdr:row>30</xdr:row>
      <xdr:rowOff>19051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EE7405-5DF6-40ED-8982-3204EB4471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600076"/>
          <a:ext cx="6363866" cy="535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6E4C6-95CE-45DB-AD3A-C6B7683D0A17}">
  <dimension ref="A1:K88"/>
  <sheetViews>
    <sheetView tabSelected="1" zoomScale="115" zoomScaleNormal="115" workbookViewId="0">
      <selection activeCell="A9" sqref="A9:E9"/>
    </sheetView>
  </sheetViews>
  <sheetFormatPr defaultColWidth="8.85546875" defaultRowHeight="15" x14ac:dyDescent="0.25"/>
  <cols>
    <col min="1" max="1" width="3.85546875" style="11" customWidth="1"/>
    <col min="2" max="2" width="6.7109375" style="11" customWidth="1"/>
    <col min="3" max="3" width="8.85546875" style="11" customWidth="1"/>
    <col min="4" max="4" width="8.85546875" style="11"/>
    <col min="5" max="5" width="8.7109375" style="11" customWidth="1"/>
    <col min="6" max="6" width="9.7109375" style="11" customWidth="1"/>
    <col min="7" max="7" width="8.7109375" style="11" customWidth="1"/>
    <col min="8" max="8" width="12.42578125" style="11" customWidth="1"/>
    <col min="9" max="9" width="8.85546875" style="11"/>
    <col min="10" max="10" width="8.7109375" style="11" customWidth="1"/>
    <col min="11" max="11" width="10.28515625" style="11" customWidth="1"/>
    <col min="12" max="16384" width="8.85546875" style="11"/>
  </cols>
  <sheetData>
    <row r="1" spans="1:11" s="9" customFormat="1" ht="13.9" customHeight="1" thickBot="1" x14ac:dyDescent="0.3">
      <c r="A1" s="25"/>
      <c r="B1" s="25"/>
      <c r="C1" s="25"/>
      <c r="D1" s="55" t="s">
        <v>1</v>
      </c>
      <c r="E1" s="55"/>
      <c r="F1" s="55"/>
      <c r="G1" s="55"/>
      <c r="H1" s="55"/>
      <c r="I1" s="55"/>
      <c r="J1" s="56"/>
      <c r="K1" s="8" t="s">
        <v>19</v>
      </c>
    </row>
    <row r="2" spans="1:11" s="9" customFormat="1" ht="15.75" x14ac:dyDescent="0.25">
      <c r="A2" s="25"/>
      <c r="B2" s="25"/>
      <c r="C2" s="25"/>
      <c r="D2" s="57" t="s">
        <v>2</v>
      </c>
      <c r="E2" s="57"/>
      <c r="F2" s="57"/>
      <c r="G2" s="57"/>
      <c r="H2" s="57"/>
      <c r="I2" s="57"/>
      <c r="J2" s="57"/>
      <c r="K2" s="57"/>
    </row>
    <row r="3" spans="1:11" s="9" customFormat="1" ht="15.75" x14ac:dyDescent="0.25">
      <c r="A3" s="25"/>
      <c r="B3" s="25"/>
      <c r="C3" s="25"/>
      <c r="D3" s="57" t="s">
        <v>20</v>
      </c>
      <c r="E3" s="57"/>
      <c r="F3" s="57"/>
      <c r="G3" s="57"/>
      <c r="H3" s="57"/>
      <c r="I3" s="57"/>
      <c r="J3" s="57"/>
      <c r="K3" s="57"/>
    </row>
    <row r="4" spans="1:11" s="9" customFormat="1" ht="11.45" customHeight="1" x14ac:dyDescent="0.25">
      <c r="A4" s="25"/>
      <c r="B4" s="25"/>
      <c r="C4" s="25"/>
      <c r="D4" s="12"/>
      <c r="E4" s="25"/>
      <c r="F4" s="25"/>
      <c r="G4" s="25"/>
      <c r="H4" s="25"/>
      <c r="I4" s="25"/>
      <c r="J4" s="13"/>
      <c r="K4" s="12"/>
    </row>
    <row r="5" spans="1:11" s="9" customFormat="1" ht="15.75" x14ac:dyDescent="0.25">
      <c r="A5" s="34" t="s">
        <v>3</v>
      </c>
      <c r="B5" s="34"/>
      <c r="C5" s="34"/>
      <c r="D5" s="34"/>
      <c r="E5" s="34"/>
      <c r="F5" s="34"/>
      <c r="G5" s="34"/>
      <c r="H5" s="34"/>
      <c r="I5" s="34"/>
      <c r="J5" s="34"/>
      <c r="K5" s="34"/>
    </row>
    <row r="6" spans="1:11" s="9" customFormat="1" ht="15.75" x14ac:dyDescent="0.25">
      <c r="A6" s="34" t="s">
        <v>56</v>
      </c>
      <c r="B6" s="34"/>
      <c r="C6" s="34"/>
      <c r="D6" s="34"/>
      <c r="E6" s="34"/>
      <c r="F6" s="34"/>
      <c r="G6" s="34"/>
      <c r="H6" s="34"/>
      <c r="I6" s="34"/>
      <c r="J6" s="34"/>
      <c r="K6" s="34"/>
    </row>
    <row r="7" spans="1:11" ht="12" customHeight="1" thickBot="1" x14ac:dyDescent="0.3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</row>
    <row r="8" spans="1:11" s="9" customFormat="1" ht="15.75" x14ac:dyDescent="0.25">
      <c r="A8" s="77" t="s">
        <v>0</v>
      </c>
      <c r="B8" s="78"/>
      <c r="C8" s="78"/>
      <c r="D8" s="78"/>
      <c r="E8" s="79"/>
      <c r="F8" s="59" t="s">
        <v>4</v>
      </c>
      <c r="G8" s="59"/>
      <c r="H8" s="59"/>
      <c r="I8" s="59"/>
      <c r="J8" s="59"/>
      <c r="K8" s="60"/>
    </row>
    <row r="9" spans="1:11" s="9" customFormat="1" ht="16.5" thickBot="1" x14ac:dyDescent="0.3">
      <c r="A9" s="80"/>
      <c r="B9" s="50"/>
      <c r="C9" s="50"/>
      <c r="D9" s="50"/>
      <c r="E9" s="51"/>
      <c r="F9" s="62"/>
      <c r="G9" s="62"/>
      <c r="H9" s="62"/>
      <c r="I9" s="62"/>
      <c r="J9" s="62"/>
      <c r="K9" s="63"/>
    </row>
    <row r="10" spans="1:11" s="9" customFormat="1" ht="16.5" thickBot="1" x14ac:dyDescent="0.3">
      <c r="A10" s="26"/>
      <c r="B10" s="26"/>
      <c r="C10" s="26"/>
      <c r="D10" s="26"/>
      <c r="E10" s="26"/>
      <c r="F10" s="26"/>
      <c r="G10" s="26"/>
      <c r="H10" s="26"/>
      <c r="I10" s="26"/>
      <c r="J10" s="26"/>
      <c r="K10" s="26"/>
    </row>
    <row r="11" spans="1:11" s="9" customFormat="1" ht="15.75" x14ac:dyDescent="0.25">
      <c r="A11" s="77" t="s">
        <v>5</v>
      </c>
      <c r="B11" s="78"/>
      <c r="C11" s="78"/>
      <c r="D11" s="78"/>
      <c r="E11" s="79"/>
      <c r="F11" s="43" t="s">
        <v>6</v>
      </c>
      <c r="G11" s="41"/>
      <c r="H11" s="42"/>
      <c r="I11" s="43" t="s">
        <v>7</v>
      </c>
      <c r="J11" s="41"/>
      <c r="K11" s="42"/>
    </row>
    <row r="12" spans="1:11" s="9" customFormat="1" ht="16.5" thickBot="1" x14ac:dyDescent="0.3">
      <c r="A12" s="74"/>
      <c r="B12" s="75"/>
      <c r="C12" s="75"/>
      <c r="D12" s="75"/>
      <c r="E12" s="76"/>
      <c r="F12" s="62"/>
      <c r="G12" s="62"/>
      <c r="H12" s="63"/>
      <c r="I12" s="49"/>
      <c r="J12" s="50"/>
      <c r="K12" s="51"/>
    </row>
    <row r="13" spans="1:11" s="9" customFormat="1" ht="16.5" thickBot="1" x14ac:dyDescent="0.3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</row>
    <row r="14" spans="1:11" s="9" customFormat="1" ht="15.75" x14ac:dyDescent="0.25">
      <c r="A14" s="43" t="s">
        <v>8</v>
      </c>
      <c r="B14" s="41"/>
      <c r="C14" s="41"/>
      <c r="D14" s="41"/>
      <c r="E14" s="42"/>
      <c r="F14" s="43" t="s">
        <v>9</v>
      </c>
      <c r="G14" s="42"/>
      <c r="H14" s="7" t="s">
        <v>10</v>
      </c>
      <c r="I14" s="43" t="s">
        <v>55</v>
      </c>
      <c r="J14" s="41"/>
      <c r="K14" s="42"/>
    </row>
    <row r="15" spans="1:11" s="9" customFormat="1" ht="16.5" thickBot="1" x14ac:dyDescent="0.3">
      <c r="A15" s="74"/>
      <c r="B15" s="75"/>
      <c r="C15" s="75"/>
      <c r="D15" s="75"/>
      <c r="E15" s="76"/>
      <c r="F15" s="62"/>
      <c r="G15" s="63"/>
      <c r="H15" s="1"/>
      <c r="I15" s="49"/>
      <c r="J15" s="50"/>
      <c r="K15" s="51"/>
    </row>
    <row r="16" spans="1:11" s="9" customFormat="1" ht="15.75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</row>
    <row r="17" spans="1:11" s="9" customFormat="1" ht="16.5" thickBot="1" x14ac:dyDescent="0.3">
      <c r="A17" s="28" t="s">
        <v>11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</row>
    <row r="18" spans="1:11" s="9" customFormat="1" ht="15.75" x14ac:dyDescent="0.25">
      <c r="A18" s="43" t="s">
        <v>12</v>
      </c>
      <c r="B18" s="41"/>
      <c r="C18" s="41"/>
      <c r="D18" s="41"/>
      <c r="E18" s="42"/>
      <c r="F18" s="43" t="s">
        <v>14</v>
      </c>
      <c r="G18" s="41"/>
      <c r="H18" s="42"/>
      <c r="I18" s="81" t="s">
        <v>15</v>
      </c>
      <c r="J18" s="59"/>
      <c r="K18" s="60"/>
    </row>
    <row r="19" spans="1:11" s="9" customFormat="1" ht="16.5" thickBot="1" x14ac:dyDescent="0.3">
      <c r="A19" s="68"/>
      <c r="B19" s="69"/>
      <c r="C19" s="69"/>
      <c r="D19" s="69"/>
      <c r="E19" s="70"/>
      <c r="F19" s="64"/>
      <c r="G19" s="64"/>
      <c r="H19" s="63"/>
      <c r="I19" s="65"/>
      <c r="J19" s="66"/>
      <c r="K19" s="67"/>
    </row>
    <row r="20" spans="1:11" s="9" customFormat="1" ht="15.75" x14ac:dyDescent="0.25">
      <c r="A20" s="43" t="s">
        <v>13</v>
      </c>
      <c r="B20" s="41"/>
      <c r="C20" s="41"/>
      <c r="D20" s="41"/>
      <c r="E20" s="41"/>
      <c r="F20" s="41"/>
      <c r="G20" s="42"/>
      <c r="H20" s="41" t="s">
        <v>16</v>
      </c>
      <c r="I20" s="41"/>
      <c r="J20" s="41"/>
      <c r="K20" s="42"/>
    </row>
    <row r="21" spans="1:11" s="9" customFormat="1" ht="16.5" thickBot="1" x14ac:dyDescent="0.3">
      <c r="A21" s="44"/>
      <c r="B21" s="45"/>
      <c r="C21" s="45"/>
      <c r="D21" s="45"/>
      <c r="E21" s="45"/>
      <c r="F21" s="45"/>
      <c r="G21" s="46"/>
      <c r="H21" s="38"/>
      <c r="I21" s="39"/>
      <c r="J21" s="39"/>
      <c r="K21" s="40"/>
    </row>
    <row r="22" spans="1:11" s="9" customFormat="1" ht="11.45" customHeight="1" thickBot="1" x14ac:dyDescent="0.3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3" spans="1:11" s="9" customFormat="1" ht="16.5" thickBot="1" x14ac:dyDescent="0.3">
      <c r="A23" s="2" t="s">
        <v>21</v>
      </c>
      <c r="B23" s="47" t="s">
        <v>38</v>
      </c>
      <c r="C23" s="47"/>
      <c r="D23" s="47"/>
      <c r="E23" s="47"/>
      <c r="F23" s="47"/>
      <c r="G23" s="47"/>
      <c r="H23" s="14"/>
      <c r="I23" s="15"/>
      <c r="J23" s="18"/>
      <c r="K23" s="19"/>
    </row>
    <row r="24" spans="1:11" s="9" customFormat="1" ht="16.5" thickBot="1" x14ac:dyDescent="0.3">
      <c r="A24" s="3" t="s">
        <v>22</v>
      </c>
      <c r="B24" s="61" t="s">
        <v>39</v>
      </c>
      <c r="C24" s="61"/>
      <c r="D24" s="61"/>
      <c r="E24" s="61"/>
      <c r="F24" s="61"/>
      <c r="G24" s="61"/>
      <c r="H24" s="53">
        <v>0.6</v>
      </c>
      <c r="I24" s="54"/>
      <c r="J24" s="20"/>
      <c r="K24" s="21"/>
    </row>
    <row r="25" spans="1:11" s="9" customFormat="1" ht="16.5" thickBot="1" x14ac:dyDescent="0.3">
      <c r="A25" s="4" t="s">
        <v>23</v>
      </c>
      <c r="B25" s="48" t="s">
        <v>40</v>
      </c>
      <c r="C25" s="48"/>
      <c r="D25" s="48"/>
      <c r="E25" s="48"/>
      <c r="F25" s="48"/>
      <c r="G25" s="48"/>
      <c r="H25" s="16">
        <f>SUM(H23*H24)</f>
        <v>0</v>
      </c>
      <c r="I25" s="17"/>
      <c r="J25" s="20"/>
      <c r="K25" s="21"/>
    </row>
    <row r="26" spans="1:11" s="9" customFormat="1" ht="16.5" thickBot="1" x14ac:dyDescent="0.3">
      <c r="A26" s="2" t="s">
        <v>24</v>
      </c>
      <c r="B26" s="47" t="s">
        <v>41</v>
      </c>
      <c r="C26" s="47"/>
      <c r="D26" s="47"/>
      <c r="E26" s="47"/>
      <c r="F26" s="47"/>
      <c r="G26" s="71"/>
      <c r="H26" s="72"/>
      <c r="I26" s="73"/>
      <c r="J26" s="20"/>
      <c r="K26" s="21"/>
    </row>
    <row r="27" spans="1:11" s="9" customFormat="1" ht="16.5" thickBot="1" x14ac:dyDescent="0.3">
      <c r="A27" s="4" t="s">
        <v>25</v>
      </c>
      <c r="B27" s="48" t="s">
        <v>42</v>
      </c>
      <c r="C27" s="48"/>
      <c r="D27" s="48"/>
      <c r="E27" s="48"/>
      <c r="F27" s="48"/>
      <c r="G27" s="48"/>
      <c r="H27" s="16">
        <f>+H25*H26</f>
        <v>0</v>
      </c>
      <c r="I27" s="17"/>
      <c r="J27" s="20"/>
      <c r="K27" s="21"/>
    </row>
    <row r="28" spans="1:11" s="9" customFormat="1" ht="16.5" thickBot="1" x14ac:dyDescent="0.3">
      <c r="A28" s="2" t="s">
        <v>26</v>
      </c>
      <c r="B28" s="47" t="s">
        <v>43</v>
      </c>
      <c r="C28" s="47"/>
      <c r="D28" s="47"/>
      <c r="E28" s="47"/>
      <c r="F28" s="47"/>
      <c r="G28" s="47"/>
      <c r="H28" s="29">
        <v>6.4999999999999997E-4</v>
      </c>
      <c r="I28" s="30"/>
      <c r="J28" s="20"/>
      <c r="K28" s="21"/>
    </row>
    <row r="29" spans="1:11" s="9" customFormat="1" ht="16.5" thickBot="1" x14ac:dyDescent="0.3">
      <c r="A29" s="4" t="s">
        <v>27</v>
      </c>
      <c r="B29" s="48" t="s">
        <v>44</v>
      </c>
      <c r="C29" s="48"/>
      <c r="D29" s="48"/>
      <c r="E29" s="48"/>
      <c r="F29" s="48"/>
      <c r="G29" s="48"/>
      <c r="H29" s="32">
        <f>+H27*H28</f>
        <v>0</v>
      </c>
      <c r="I29" s="33"/>
      <c r="J29" s="20"/>
      <c r="K29" s="21"/>
    </row>
    <row r="30" spans="1:11" s="9" customFormat="1" ht="16.5" thickBot="1" x14ac:dyDescent="0.3">
      <c r="A30" s="5" t="s">
        <v>28</v>
      </c>
      <c r="B30" s="52" t="s">
        <v>45</v>
      </c>
      <c r="C30" s="52"/>
      <c r="D30" s="52"/>
      <c r="E30" s="52"/>
      <c r="F30" s="52"/>
      <c r="G30" s="52"/>
      <c r="H30" s="36">
        <f>+H29*0.85</f>
        <v>0</v>
      </c>
      <c r="I30" s="37"/>
      <c r="J30" s="22"/>
      <c r="K30" s="23"/>
    </row>
    <row r="31" spans="1:11" s="9" customFormat="1" ht="16.5" thickBot="1" x14ac:dyDescent="0.3">
      <c r="A31" s="6" t="s">
        <v>29</v>
      </c>
      <c r="B31" s="31" t="s">
        <v>46</v>
      </c>
      <c r="C31" s="31"/>
      <c r="D31" s="31"/>
      <c r="E31" s="31"/>
      <c r="F31" s="31"/>
      <c r="G31" s="31"/>
      <c r="H31" s="31"/>
      <c r="I31" s="31"/>
      <c r="J31" s="32">
        <f>ROUND(H29*0.15,2)</f>
        <v>0</v>
      </c>
      <c r="K31" s="33"/>
    </row>
    <row r="32" spans="1:11" s="9" customFormat="1" ht="16.5" thickBot="1" x14ac:dyDescent="0.3">
      <c r="A32" s="6" t="s">
        <v>30</v>
      </c>
      <c r="B32" s="31" t="s">
        <v>47</v>
      </c>
      <c r="C32" s="31"/>
      <c r="D32" s="31"/>
      <c r="E32" s="31"/>
      <c r="F32" s="31"/>
      <c r="G32" s="31"/>
      <c r="H32" s="31"/>
      <c r="I32" s="31"/>
      <c r="J32" s="32">
        <f>ROUND(H30*0.05,2)</f>
        <v>0</v>
      </c>
      <c r="K32" s="33"/>
    </row>
    <row r="33" spans="1:11" s="9" customFormat="1" ht="16.5" thickBot="1" x14ac:dyDescent="0.3">
      <c r="A33" s="2" t="s">
        <v>31</v>
      </c>
      <c r="B33" s="47" t="s">
        <v>48</v>
      </c>
      <c r="C33" s="47"/>
      <c r="D33" s="47"/>
      <c r="E33" s="47"/>
      <c r="F33" s="47"/>
      <c r="G33" s="47"/>
      <c r="H33" s="14"/>
      <c r="I33" s="15"/>
      <c r="J33" s="18"/>
      <c r="K33" s="19"/>
    </row>
    <row r="34" spans="1:11" s="9" customFormat="1" ht="16.5" thickBot="1" x14ac:dyDescent="0.3">
      <c r="A34" s="3" t="s">
        <v>32</v>
      </c>
      <c r="B34" s="61" t="s">
        <v>49</v>
      </c>
      <c r="C34" s="61"/>
      <c r="D34" s="61"/>
      <c r="E34" s="61"/>
      <c r="F34" s="61"/>
      <c r="G34" s="61"/>
      <c r="H34" s="14"/>
      <c r="I34" s="15"/>
      <c r="J34" s="20"/>
      <c r="K34" s="21"/>
    </row>
    <row r="35" spans="1:11" s="9" customFormat="1" ht="16.5" thickBot="1" x14ac:dyDescent="0.3">
      <c r="A35" s="4" t="s">
        <v>33</v>
      </c>
      <c r="B35" s="48" t="s">
        <v>50</v>
      </c>
      <c r="C35" s="48"/>
      <c r="D35" s="48"/>
      <c r="E35" s="48"/>
      <c r="F35" s="48"/>
      <c r="G35" s="48"/>
      <c r="H35" s="16">
        <f>+H33-H34</f>
        <v>0</v>
      </c>
      <c r="I35" s="17"/>
      <c r="J35" s="20"/>
      <c r="K35" s="21"/>
    </row>
    <row r="36" spans="1:11" s="9" customFormat="1" ht="16.5" thickBot="1" x14ac:dyDescent="0.3">
      <c r="A36" s="2" t="s">
        <v>34</v>
      </c>
      <c r="B36" s="47" t="s">
        <v>51</v>
      </c>
      <c r="C36" s="47"/>
      <c r="D36" s="47"/>
      <c r="E36" s="47"/>
      <c r="F36" s="47"/>
      <c r="G36" s="47"/>
      <c r="H36" s="29">
        <v>2.5000000000000001E-4</v>
      </c>
      <c r="I36" s="30"/>
      <c r="J36" s="20"/>
      <c r="K36" s="21"/>
    </row>
    <row r="37" spans="1:11" s="9" customFormat="1" ht="16.5" thickBot="1" x14ac:dyDescent="0.3">
      <c r="A37" s="4" t="s">
        <v>35</v>
      </c>
      <c r="B37" s="48" t="s">
        <v>52</v>
      </c>
      <c r="C37" s="48"/>
      <c r="D37" s="48"/>
      <c r="E37" s="48"/>
      <c r="F37" s="48"/>
      <c r="G37" s="48"/>
      <c r="H37" s="32">
        <f>+H35*H36</f>
        <v>0</v>
      </c>
      <c r="I37" s="33"/>
      <c r="J37" s="22"/>
      <c r="K37" s="23"/>
    </row>
    <row r="38" spans="1:11" s="9" customFormat="1" ht="16.5" thickBot="1" x14ac:dyDescent="0.3">
      <c r="A38" s="6" t="s">
        <v>36</v>
      </c>
      <c r="B38" s="31" t="s">
        <v>53</v>
      </c>
      <c r="C38" s="31"/>
      <c r="D38" s="31"/>
      <c r="E38" s="31"/>
      <c r="F38" s="31"/>
      <c r="G38" s="31"/>
      <c r="H38" s="31"/>
      <c r="I38" s="31"/>
      <c r="J38" s="32">
        <f>ROUND(H37*0.05,2)</f>
        <v>0</v>
      </c>
      <c r="K38" s="33"/>
    </row>
    <row r="39" spans="1:11" s="9" customFormat="1" ht="16.5" thickBot="1" x14ac:dyDescent="0.3">
      <c r="A39" s="6" t="s">
        <v>37</v>
      </c>
      <c r="B39" s="31" t="s">
        <v>54</v>
      </c>
      <c r="C39" s="31"/>
      <c r="D39" s="31"/>
      <c r="E39" s="31"/>
      <c r="F39" s="31"/>
      <c r="G39" s="31"/>
      <c r="H39" s="31"/>
      <c r="I39" s="31"/>
      <c r="J39" s="32">
        <f>+J31+J32+J38</f>
        <v>0</v>
      </c>
      <c r="K39" s="33"/>
    </row>
    <row r="40" spans="1:11" s="9" customFormat="1" ht="13.15" customHeight="1" thickBot="1" x14ac:dyDescent="0.3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</row>
    <row r="41" spans="1:11" s="9" customFormat="1" ht="15.75" x14ac:dyDescent="0.25">
      <c r="A41" s="43" t="s">
        <v>17</v>
      </c>
      <c r="B41" s="41"/>
      <c r="C41" s="41"/>
      <c r="D41" s="41"/>
      <c r="E41" s="41"/>
      <c r="F41" s="41"/>
      <c r="G41" s="41"/>
      <c r="H41" s="41"/>
      <c r="I41" s="42"/>
      <c r="J41" s="43" t="s">
        <v>18</v>
      </c>
      <c r="K41" s="42"/>
    </row>
    <row r="42" spans="1:11" s="9" customFormat="1" ht="27" customHeight="1" thickBot="1" x14ac:dyDescent="0.3">
      <c r="A42" s="74"/>
      <c r="B42" s="75"/>
      <c r="C42" s="75"/>
      <c r="D42" s="75"/>
      <c r="E42" s="75"/>
      <c r="F42" s="75"/>
      <c r="G42" s="75"/>
      <c r="H42" s="75"/>
      <c r="I42" s="76"/>
      <c r="J42" s="58"/>
      <c r="K42" s="40"/>
    </row>
    <row r="43" spans="1:11" x14ac:dyDescent="0.25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</row>
    <row r="48" spans="1:11" ht="14.45" customHeight="1" x14ac:dyDescent="0.25"/>
    <row r="88" spans="1:1" x14ac:dyDescent="0.25">
      <c r="A88" s="10"/>
    </row>
  </sheetData>
  <sheetProtection sheet="1" selectLockedCells="1"/>
  <mergeCells count="81">
    <mergeCell ref="F9:K9"/>
    <mergeCell ref="F12:H12"/>
    <mergeCell ref="B33:G33"/>
    <mergeCell ref="H25:I25"/>
    <mergeCell ref="H26:I26"/>
    <mergeCell ref="A42:I42"/>
    <mergeCell ref="A8:E8"/>
    <mergeCell ref="A9:E9"/>
    <mergeCell ref="A11:E11"/>
    <mergeCell ref="A12:E12"/>
    <mergeCell ref="A14:E14"/>
    <mergeCell ref="A15:E15"/>
    <mergeCell ref="F14:G14"/>
    <mergeCell ref="I14:K14"/>
    <mergeCell ref="A18:E18"/>
    <mergeCell ref="I18:K18"/>
    <mergeCell ref="F18:H18"/>
    <mergeCell ref="F11:H11"/>
    <mergeCell ref="J41:K41"/>
    <mergeCell ref="H34:I34"/>
    <mergeCell ref="B35:G35"/>
    <mergeCell ref="H35:I35"/>
    <mergeCell ref="B36:G36"/>
    <mergeCell ref="I12:K12"/>
    <mergeCell ref="B30:G30"/>
    <mergeCell ref="H23:I23"/>
    <mergeCell ref="H24:I24"/>
    <mergeCell ref="D1:J1"/>
    <mergeCell ref="D2:K2"/>
    <mergeCell ref="D3:K3"/>
    <mergeCell ref="A1:C4"/>
    <mergeCell ref="F8:K8"/>
    <mergeCell ref="I11:K11"/>
    <mergeCell ref="F15:G15"/>
    <mergeCell ref="I15:K15"/>
    <mergeCell ref="F19:H19"/>
    <mergeCell ref="I19:K19"/>
    <mergeCell ref="A19:E19"/>
    <mergeCell ref="B24:G24"/>
    <mergeCell ref="H21:K21"/>
    <mergeCell ref="H20:K20"/>
    <mergeCell ref="H28:I28"/>
    <mergeCell ref="A20:G20"/>
    <mergeCell ref="A21:G21"/>
    <mergeCell ref="B28:G28"/>
    <mergeCell ref="B25:G25"/>
    <mergeCell ref="B26:G26"/>
    <mergeCell ref="B27:G27"/>
    <mergeCell ref="B23:G23"/>
    <mergeCell ref="E4:I4"/>
    <mergeCell ref="A40:K40"/>
    <mergeCell ref="A22:K22"/>
    <mergeCell ref="A13:K13"/>
    <mergeCell ref="A10:K10"/>
    <mergeCell ref="A16:K16"/>
    <mergeCell ref="A17:K17"/>
    <mergeCell ref="H36:I36"/>
    <mergeCell ref="B31:I31"/>
    <mergeCell ref="J31:K31"/>
    <mergeCell ref="B32:I32"/>
    <mergeCell ref="J32:K32"/>
    <mergeCell ref="A5:K5"/>
    <mergeCell ref="A6:K6"/>
    <mergeCell ref="A7:K7"/>
    <mergeCell ref="H30:I30"/>
    <mergeCell ref="H33:I33"/>
    <mergeCell ref="H27:I27"/>
    <mergeCell ref="J23:K30"/>
    <mergeCell ref="J33:K37"/>
    <mergeCell ref="A43:K43"/>
    <mergeCell ref="H29:I29"/>
    <mergeCell ref="B29:G29"/>
    <mergeCell ref="J42:K42"/>
    <mergeCell ref="H37:I37"/>
    <mergeCell ref="B37:G37"/>
    <mergeCell ref="B38:I38"/>
    <mergeCell ref="J38:K38"/>
    <mergeCell ref="B39:I39"/>
    <mergeCell ref="J39:K39"/>
    <mergeCell ref="B34:G34"/>
    <mergeCell ref="A41:I41"/>
  </mergeCells>
  <pageMargins left="0.4" right="0.25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A217A-6875-436D-A84A-F4FF88013BFF}">
  <dimension ref="A1:J4"/>
  <sheetViews>
    <sheetView workbookViewId="0">
      <selection activeCell="L17" sqref="L17"/>
    </sheetView>
  </sheetViews>
  <sheetFormatPr defaultRowHeight="15" x14ac:dyDescent="0.25"/>
  <sheetData>
    <row r="1" spans="1:10" x14ac:dyDescent="0.25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32.25" customHeight="1" x14ac:dyDescent="0.25">
      <c r="A2" s="82"/>
      <c r="B2" s="82"/>
      <c r="C2" s="82"/>
      <c r="D2" s="82"/>
      <c r="E2" s="82"/>
      <c r="F2" s="82"/>
      <c r="G2" s="82"/>
      <c r="H2" s="82"/>
      <c r="I2" s="82"/>
      <c r="J2" s="82"/>
    </row>
    <row r="4" spans="1:10" x14ac:dyDescent="0.25">
      <c r="B4" t="s">
        <v>58</v>
      </c>
    </row>
  </sheetData>
  <mergeCells count="1">
    <mergeCell ref="A1:J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Electrical Generating Plant</vt:lpstr>
      <vt:lpstr>Instructions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Vicki</dc:creator>
  <cp:lastModifiedBy>Flagstad, Rachael</cp:lastModifiedBy>
  <cp:lastPrinted>2021-11-10T20:19:03Z</cp:lastPrinted>
  <dcterms:created xsi:type="dcterms:W3CDTF">2021-10-28T21:10:48Z</dcterms:created>
  <dcterms:modified xsi:type="dcterms:W3CDTF">2022-01-10T14:41:32Z</dcterms:modified>
</cp:coreProperties>
</file>